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sitbratislava-my.sharepoint.com/personal/korbasova_visitbratislava_com/Documents/Pracovná plocha/Lenka/2024/Objednávky/"/>
    </mc:Choice>
  </mc:AlternateContent>
  <xr:revisionPtr revIDLastSave="126" documentId="13_ncr:1_{A105D15C-25B0-433F-91E1-FCE004046464}" xr6:coauthVersionLast="47" xr6:coauthVersionMax="47" xr10:uidLastSave="{22A7E5D5-6731-4EFD-A5D5-10A25ECDCC72}"/>
  <bookViews>
    <workbookView xWindow="-108" yWindow="-108" windowWidth="23256" windowHeight="12576" xr2:uid="{41C8679D-4F0E-47F0-BA27-679ADAFDDFD1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<sst xmlns="http://schemas.openxmlformats.org/spreadsheetml/2006/main" count="379" uniqueCount="281">
  <si>
    <t>Réžia 92</t>
  </si>
  <si>
    <t>P. J. Servis, s. r. o.</t>
  </si>
  <si>
    <t>Staré Grunty 36, 841 04 Bratislava</t>
  </si>
  <si>
    <t xml:space="preserve">Alza.sk s. r. o. </t>
  </si>
  <si>
    <t>Bottova 7, 811 09 Bratislava</t>
  </si>
  <si>
    <t>Zabezpečnie prezentačných, propagačných a informačných služieb</t>
  </si>
  <si>
    <t>Číslo obj.</t>
  </si>
  <si>
    <t>RR</t>
  </si>
  <si>
    <t>Dátum</t>
  </si>
  <si>
    <t>Predmet objednávky</t>
  </si>
  <si>
    <t>Cena s DPH</t>
  </si>
  <si>
    <t>Dodávateľ</t>
  </si>
  <si>
    <t>IČO</t>
  </si>
  <si>
    <t>Adresa</t>
  </si>
  <si>
    <t xml:space="preserve"> </t>
  </si>
  <si>
    <t>2024/01/001</t>
  </si>
  <si>
    <t>2.1</t>
  </si>
  <si>
    <t>2024/01/002</t>
  </si>
  <si>
    <t>SSD disk Samsung 870 EVO 500 GB</t>
  </si>
  <si>
    <t>2024/01/003</t>
  </si>
  <si>
    <t>8.1.</t>
  </si>
  <si>
    <t>Účastnícky poplatok pre VR T.Koniara na CityDNA CEO meeting 2024</t>
  </si>
  <si>
    <t xml:space="preserve">City Destinations Alliance </t>
  </si>
  <si>
    <t>29D rue de Talant, 21000 Dijon, Francúzsko</t>
  </si>
  <si>
    <t>2024/01/004</t>
  </si>
  <si>
    <t>Letenka pre VR T.Koniara na CityDNA CEO meeting 29.-30.1.2024</t>
  </si>
  <si>
    <t xml:space="preserve">Austrian Airlines AG </t>
  </si>
  <si>
    <t>ATU15416707</t>
  </si>
  <si>
    <t>2024/01/005</t>
  </si>
  <si>
    <t>Hotel pre VR T.Koniara na CityDNA CEO meeting 29.-30.1.2024</t>
  </si>
  <si>
    <t>Le Louise Hotel Brussels MGallery</t>
  </si>
  <si>
    <t>40 Avenue de la Toison d'Or,1050 Brusel, Belgicko</t>
  </si>
  <si>
    <t>2024/01/006</t>
  </si>
  <si>
    <t>Účastnícky poplatok - II. workshop Klubu incomingových
cestovných kancelárií SACKA, 7.-9.2.2024, Košice</t>
  </si>
  <si>
    <t>Slovenská asociácia cestovných kancelárií a cestovných agentúr</t>
  </si>
  <si>
    <t>Bajkalská 25, 821 01 Bratislava</t>
  </si>
  <si>
    <t>2024/01/007</t>
  </si>
  <si>
    <t>1.4.</t>
  </si>
  <si>
    <t>Účasť na veľtrhu CR ITB Berlin 2023, Germany</t>
  </si>
  <si>
    <t>Slovakia Travel</t>
  </si>
  <si>
    <t>Lamačská cesta 8, 833 04 Bratislava</t>
  </si>
  <si>
    <t>1.5.</t>
  </si>
  <si>
    <t>Predĺženie registrácie domén a webhostingu na rok 2024</t>
  </si>
  <si>
    <t>WebSupport, s.r.o.</t>
  </si>
  <si>
    <t>Karadžičova 12, 821 08 Bratislava</t>
  </si>
  <si>
    <t>Office Park 2, A-1300 Vienna Airport</t>
  </si>
  <si>
    <t>2024/01/009</t>
  </si>
  <si>
    <t>Vstupenky pre PP-BTB V.Greža, VR T. Koniara a I. Tóthovú z PR na konferenciu TA3 Sociálne siete pre biznis dňa 1.2.2024</t>
  </si>
  <si>
    <t>C.E.N., s.r.o.</t>
  </si>
  <si>
    <t>Kalinčiakova 33, P.O.BOX 379 ,831 04 Bratislava</t>
  </si>
  <si>
    <t>2024/01/010</t>
  </si>
  <si>
    <t>Taxi na letisko Schwechat a naspäť pre VR T.Koniara na CityDNA 
CEO meeting 29.-30.1.2024</t>
  </si>
  <si>
    <t>LIMOSS.SK s.r.o.</t>
  </si>
  <si>
    <t>Romanova 33, 851 02 Bratislava</t>
  </si>
  <si>
    <t>zrušená</t>
  </si>
  <si>
    <t>2024/01/011</t>
  </si>
  <si>
    <t>1.7.</t>
  </si>
  <si>
    <t xml:space="preserve">Propagácia Bratislavy v magazíne Región Bratislava </t>
  </si>
  <si>
    <t>m-ARK Marketing a reklama s.r.o.</t>
  </si>
  <si>
    <t>Železniční 4, 779 00 Olomouc</t>
  </si>
  <si>
    <t>2024/02/001</t>
  </si>
  <si>
    <t>1.3.</t>
  </si>
  <si>
    <t>Tlač položky č. 46.Turistická trhacia mapa A3 v počte 50 000 ks</t>
  </si>
  <si>
    <t>Ultra Print s.r.o.</t>
  </si>
  <si>
    <t>Pluhová 49, 831 03 Bratislava</t>
  </si>
  <si>
    <t>2024/02/002</t>
  </si>
  <si>
    <t>Spiatočné letenky na MCE North and West Europe pre 2 osoby (Jelemenská, Pobjecký)</t>
  </si>
  <si>
    <t>FI01080233</t>
  </si>
  <si>
    <t>Tietotie 9, Vantaa, Finland</t>
  </si>
  <si>
    <t>2024/02/003</t>
  </si>
  <si>
    <t>Ubytovanie Budapešť, 1 osoba, UTAZÁS Budapešť 21.-26.2.2024, 4 noci</t>
  </si>
  <si>
    <t>Booking.com B.V.</t>
  </si>
  <si>
    <t>Herengracht 597, 1017 CE Amsterdam, Holandsko</t>
  </si>
  <si>
    <t>2024/02/004</t>
  </si>
  <si>
    <t>1.6.</t>
  </si>
  <si>
    <t>Ubytovanie- Alan Nielsen (korešpondent Opera Wire) presstrip 1-2-24</t>
  </si>
  <si>
    <t>Carlton Property, s.r.o.</t>
  </si>
  <si>
    <t>Hviezdoslavovo nám.3, 811 02 Bratislava</t>
  </si>
  <si>
    <t>2024/02/005</t>
  </si>
  <si>
    <t>Prezentácia destinácie, účasť na stánku v rámci Ferien Messe Wien 14. a 16.03.2024</t>
  </si>
  <si>
    <t>Smolenícka 3135/3, 851 05 Bratislava</t>
  </si>
  <si>
    <t>2024/02/006</t>
  </si>
  <si>
    <t>Účasť na stánku v rámci Ferien Messe Wien 17.03.2024</t>
  </si>
  <si>
    <t xml:space="preserve">Ing. Milan Homola </t>
  </si>
  <si>
    <t>Osuského 3/a, 851 03 Bratislava</t>
  </si>
  <si>
    <t>2024/02/007</t>
  </si>
  <si>
    <t>Ubytovanie Praha 14.-17.03.2024, 1 osoba, Holiday World Praha</t>
  </si>
  <si>
    <t>BE 0538 460 856</t>
  </si>
  <si>
    <t>2024/02/008</t>
  </si>
  <si>
    <t>Letenky pre M.Šopinca a Ivanu Tóthovú na ITB Berlín 5.-7.3. 2024</t>
  </si>
  <si>
    <t>2024/02/009</t>
  </si>
  <si>
    <t>Ubytovanie Berlin 14.-17.03.2024, 2 osoby, ITB Berlin 5.-7.3. 2024</t>
  </si>
  <si>
    <t>2024/02/010</t>
  </si>
  <si>
    <t>2024/02/011</t>
  </si>
  <si>
    <t>Réžia 94</t>
  </si>
  <si>
    <t>Nákup MHD lístkov na predaj konečnému spotrebiteľovi</t>
  </si>
  <si>
    <t>Dopravný podnik BA</t>
  </si>
  <si>
    <t>00 492 736</t>
  </si>
  <si>
    <t>Olejkárska 1, 814 52 Bratislava</t>
  </si>
  <si>
    <t>2024/02/012</t>
  </si>
  <si>
    <t>Réžia 93</t>
  </si>
  <si>
    <t>Umývanie výkladov a rohoží v TIC</t>
  </si>
  <si>
    <t>AMG Security s.r.o.</t>
  </si>
  <si>
    <t>Lieskovská cesta 6, 960 01 Zvolen</t>
  </si>
  <si>
    <t>2024/02/013</t>
  </si>
  <si>
    <t>3.3.</t>
  </si>
  <si>
    <t>2024/02/014</t>
  </si>
  <si>
    <t>1.10.</t>
  </si>
  <si>
    <t>Potlač 4 ks rollupov a výmena grafiky</t>
  </si>
  <si>
    <t>Plotbase s.r.o.</t>
  </si>
  <si>
    <t>Pečnianska 5, 851 01 Bratislava</t>
  </si>
  <si>
    <t>2024/02/015</t>
  </si>
  <si>
    <t>2024/02/016</t>
  </si>
  <si>
    <r>
      <t>Tlač pol</t>
    </r>
    <r>
      <rPr>
        <sz val="7"/>
        <rFont val="Arial"/>
        <family val="2"/>
        <charset val="238"/>
      </rPr>
      <t>. č. 11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Leták 6DL - Mala BA DE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spolu 10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</si>
  <si>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r>
      <t>Tlač pol</t>
    </r>
    <r>
      <rPr>
        <sz val="7"/>
        <rFont val="Arial"/>
        <family val="2"/>
        <charset val="238"/>
      </rPr>
      <t xml:space="preserve">. č. 1 - 20 x !! </t>
    </r>
    <r>
      <rPr>
        <sz val="7"/>
        <color theme="1"/>
        <rFont val="Arial"/>
        <family val="2"/>
        <charset val="238"/>
      </rPr>
      <t>- Leták 1DL Bratislava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spolu 2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</si>
  <si>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r>
      <t>Tlač pol. č. 49 - 3</t>
    </r>
    <r>
      <rPr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x !! - Vizitky - spolu 3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</si>
  <si>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r>
      <t>Tlač pol</t>
    </r>
    <r>
      <rPr>
        <sz val="7"/>
        <rFont val="Arial"/>
        <family val="2"/>
        <charset val="238"/>
      </rPr>
      <t>. č. 29 x 8 !!  - Plagát A2 Korunovácia v BA - spolu 40 ks</t>
    </r>
  </si>
  <si>
    <t>2024/03/001</t>
  </si>
  <si>
    <t>Razba pamätných medailí BKD</t>
  </si>
  <si>
    <t>Mincovňa Kremnica š.p.</t>
  </si>
  <si>
    <t>00 010 448</t>
  </si>
  <si>
    <t>Štefánikovo nám. 25/24, 967 01 Kremnica</t>
  </si>
  <si>
    <t>2024/03/002</t>
  </si>
  <si>
    <t>Sweets company s.r.o</t>
  </si>
  <si>
    <t xml:space="preserve">Zahradnicka 15767/72 82108 Bratislava </t>
  </si>
  <si>
    <t>2024/03/003</t>
  </si>
  <si>
    <t>Vstupenky 2x pre PP-BTB V.Greža na veľtrh Holiday World Praha v dňoch 15.-17.3.2024</t>
  </si>
  <si>
    <t>400 Kč</t>
  </si>
  <si>
    <t>ABF, a.s.</t>
  </si>
  <si>
    <t>Beranových 667, 199 00 Praha 9 - Letňany</t>
  </si>
  <si>
    <t>2024/03/004</t>
  </si>
  <si>
    <t>3.4.</t>
  </si>
  <si>
    <t>2024/03/005</t>
  </si>
  <si>
    <t>2024/03/006</t>
  </si>
  <si>
    <t>Účasť na veľtrhu IMEX Frankfurt - účastnícky poplatok</t>
  </si>
  <si>
    <t>Suché Mýto 7045/1, 811 03 Bratislava</t>
  </si>
  <si>
    <t>2024/03/007</t>
  </si>
  <si>
    <t>Ubytovanie pre VR BTB, T. Koniara, HW Praha, 14.-17.3.2024</t>
  </si>
  <si>
    <t>NL805734958B01</t>
  </si>
  <si>
    <t xml:space="preserve">Oosterdokskade 163, 1011 DL Amsterdam, Holandsko </t>
  </si>
  <si>
    <t>2024/03/008</t>
  </si>
  <si>
    <t>Ubytovanie pre PP-BTB, V. Greža, HW Praha, 15.-17.3.2024</t>
  </si>
  <si>
    <t>2024/03/009</t>
  </si>
  <si>
    <t>Objednanie prezentačného merkantilu (perá, usb, magnetky)</t>
  </si>
  <si>
    <t>Attack promotion, s.r.o.</t>
  </si>
  <si>
    <t>Hyacintová 3222/10, 106 00 Praha 10, ČR</t>
  </si>
  <si>
    <r>
      <t>Tlač pol</t>
    </r>
    <r>
      <rPr>
        <sz val="7"/>
        <rFont val="Arial"/>
        <family val="2"/>
        <charset val="238"/>
      </rPr>
      <t>. č. 7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- 4DL Leták BC card - spolu 4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</si>
  <si>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r>
      <t>Tlač pol</t>
    </r>
    <r>
      <rPr>
        <sz val="7"/>
        <rFont val="Arial"/>
        <family val="2"/>
        <charset val="238"/>
      </rPr>
      <t>. č. 20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brožúra BC card</t>
    </r>
    <r>
      <rPr>
        <b/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- spolu 2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</t>
    </r>
  </si>
  <si>
    <t>2024/03/010</t>
  </si>
  <si>
    <t>Korunovačné zákusky pri príležitosti oficiálneho zverejnenia receptu na ich prípravu</t>
  </si>
  <si>
    <t>2024/03/011</t>
  </si>
  <si>
    <t>RNDr. Pavol Demeš, CSc.</t>
  </si>
  <si>
    <t>Matejkova 3442/45, 84105 Bratislava-Karlova Ves</t>
  </si>
  <si>
    <t>2024/03/012</t>
  </si>
  <si>
    <t>Registračný poplatok City Cards Expert Meeting Tallinn, 6.-7.6.2024</t>
  </si>
  <si>
    <t>7911Z</t>
  </si>
  <si>
    <t>2024/03/013</t>
  </si>
  <si>
    <t>Ubytovanie City Cards Expert Meeting Tallinn, 5.-7.6.2024</t>
  </si>
  <si>
    <t>Duco MP OÜ - Mövenpick Hotel Tallinn</t>
  </si>
  <si>
    <t>Lembitu tn 12, 10114 Tallinn, Estónsko</t>
  </si>
  <si>
    <t>2024/03/014</t>
  </si>
  <si>
    <t>7.1.</t>
  </si>
  <si>
    <t>Prevádzka analýzy návštevnosti TIC Klobučnícka ul., Bratislava (IV/2024-III/2025)</t>
  </si>
  <si>
    <t xml:space="preserve">Pygmalios, s.r.o. </t>
  </si>
  <si>
    <t>Trenčianska 53/B, 821 09, Bratislava</t>
  </si>
  <si>
    <t>Propagácia Bratislavy v periodikách vydavateľstva MAFRA</t>
  </si>
  <si>
    <t>Mafra Slovakia, a.s</t>
  </si>
  <si>
    <t>Kalinčiakova 33, 834 01 Bratislava</t>
  </si>
  <si>
    <t>2024/03/015</t>
  </si>
  <si>
    <t>Letecká doprava na City Cards Expert Meeting Tallinn, 5.-7.6.2024</t>
  </si>
  <si>
    <t>FN 111000k</t>
  </si>
  <si>
    <t>2024/03/016</t>
  </si>
  <si>
    <t>1.2.</t>
  </si>
  <si>
    <t>Mapové podklady - 1 položka: bod a2), c) a d)</t>
  </si>
  <si>
    <t>MAPA Slovakia Editor, s.r.o.</t>
  </si>
  <si>
    <t>Dvojkrížna 49, 821 06 Bratislava</t>
  </si>
  <si>
    <t>2024/03/017</t>
  </si>
  <si>
    <t>Konzultácie, servis a nastavovanie automatizácie v službe Salesmanago</t>
  </si>
  <si>
    <t>Ing. Rastislav Talarovič</t>
  </si>
  <si>
    <t>Súľovská 5805/3, Košice-Západ 040 11</t>
  </si>
  <si>
    <t>2024/03/018</t>
  </si>
  <si>
    <t>Servisná oprava e-kasy, výjazd technika</t>
  </si>
  <si>
    <t xml:space="preserve">FiskalPRO s.r.o. </t>
  </si>
  <si>
    <t>Einsteinova 25, 851 01 Bratislava</t>
  </si>
  <si>
    <t xml:space="preserve">Odborná spolupráca s P.Demešom na zadaniach na projektoch BTB 2024 </t>
  </si>
  <si>
    <t>2024/03/019</t>
  </si>
  <si>
    <t>Registračný poplatok CityDNA konferencia Bologna 24.-27.4.2024 pre PP-BTB, p. Greža</t>
  </si>
  <si>
    <t>2024/03/020</t>
  </si>
  <si>
    <t>1.8.</t>
  </si>
  <si>
    <t>Reklamný priestor na sociálnej sieti Facebook a Instagram za účelom propagácie Bratislavy</t>
  </si>
  <si>
    <t>Meta Platforms Ireland Limited</t>
  </si>
  <si>
    <t>IE9692928F</t>
  </si>
  <si>
    <t>4 Grand Central Square, Grand Canal Harbour Dublin 2, Írsko</t>
  </si>
  <si>
    <t>2024/04/001</t>
  </si>
  <si>
    <t>3.1.</t>
  </si>
  <si>
    <t>Prezentácia UNSS počas BMD</t>
  </si>
  <si>
    <t>Únia nevidiacich a slabozrakých Slovenska</t>
  </si>
  <si>
    <t>00 683 876</t>
  </si>
  <si>
    <t>Sekulská 672/1, 841 04 Bratislava</t>
  </si>
  <si>
    <t>2024/04/002</t>
  </si>
  <si>
    <t>Prezentácia vodiacich psov počas BMD</t>
  </si>
  <si>
    <t>Psi na Život</t>
  </si>
  <si>
    <t>Sekulská 1, 841 04 Bratislava</t>
  </si>
  <si>
    <t>2024/04/003</t>
  </si>
  <si>
    <t>Zabezpečenie ozvučenia Otváranie brán počas BMD</t>
  </si>
  <si>
    <t>Bratislavské kultúrne a informačné stredisko</t>
  </si>
  <si>
    <t>Židovská 1, 815 15  Bratislava</t>
  </si>
  <si>
    <t>2024/04/004</t>
  </si>
  <si>
    <t>Letenka Viedeň-Bologna 24.4.2024 pre V.Greža na CityDNA International Conference 2024</t>
  </si>
  <si>
    <t>Ryanair DAC</t>
  </si>
  <si>
    <t>4749148U</t>
  </si>
  <si>
    <t>Corporate Head Office, Airside Business Park, Co. Dublin, Írsko</t>
  </si>
  <si>
    <t>2024/04/005</t>
  </si>
  <si>
    <t xml:space="preserve">Letenka Bologna-Viedeň 27.4.2024 pre PP-BTB, V.Greža, naspäť zo CityDNA International 
Conference </t>
  </si>
  <si>
    <t>2024/04/006</t>
  </si>
  <si>
    <t>Tvorba obsahu o destinácií Bratislava - MICE segment</t>
  </si>
  <si>
    <t>Toleranca marketing d.o.o.</t>
  </si>
  <si>
    <t>Stihova 4m Ljubljana, Slovinsko</t>
  </si>
  <si>
    <t>2024/04/007</t>
  </si>
  <si>
    <t>Hostesky 4x počas konania akcie BMD</t>
  </si>
  <si>
    <t>ELEMENT AGENCY s.r.o.</t>
  </si>
  <si>
    <t>Kopčianska 10, 851 01 Bratislava</t>
  </si>
  <si>
    <t>2024/04/008</t>
  </si>
  <si>
    <t>Registračný poplatok CityDNA konferencia Bologna 24.-27.4.2024 pre VR BTB, T. Koniara</t>
  </si>
  <si>
    <t>2024/04/009</t>
  </si>
  <si>
    <t>Zabezpečenie SBS počas plavieb Propeller v rámci BMD 2024</t>
  </si>
  <si>
    <t>ARES SECURITY, s.r.o.</t>
  </si>
  <si>
    <t>358 743 68</t>
  </si>
  <si>
    <t>Hrachová 41, 821 05 Bratislava</t>
  </si>
  <si>
    <t>2024/04/010</t>
  </si>
  <si>
    <t>Umývanie výkladov z vonkajšej strany</t>
  </si>
  <si>
    <t>2024/04/011</t>
  </si>
  <si>
    <t>Program "Chuť Bologne" 27.4.2024 pre VR, T. Koniara, počas CityDNA International 
Conference 2024 Bologna</t>
  </si>
  <si>
    <t>2024/04/012</t>
  </si>
  <si>
    <t>Spiatočná letenka Viedeň-Bologna-Viedeň 24.4.2024 a 27.4.2024 pre T. Koniara na CityDNA International Conference 2024 v Bologni</t>
  </si>
  <si>
    <t>2024/04/013</t>
  </si>
  <si>
    <t>2024/04/014</t>
  </si>
  <si>
    <t>Letenky IMEX Frankfurt</t>
  </si>
  <si>
    <t>Austrian Airlines AG</t>
  </si>
  <si>
    <t>Office Park 2, A-1300 Flughafen-Wien</t>
  </si>
  <si>
    <t>2024/04/015</t>
  </si>
  <si>
    <t>Ubytovanie IMEX Frankfurt</t>
  </si>
  <si>
    <t>Holiday Inn Frankfurt Alte Oper</t>
  </si>
  <si>
    <t>Mainzer Landstrasse 27, Frankfurt am Main</t>
  </si>
  <si>
    <t>2024/04/016</t>
  </si>
  <si>
    <t>Ubytovanie pre PP-BTB, V. Greža, počas CityDNA International Conference, Bologna 24.-27.4.2024</t>
  </si>
  <si>
    <t xml:space="preserve">Unahotels Bologna Centro </t>
  </si>
  <si>
    <t xml:space="preserve">IT07410980150 </t>
  </si>
  <si>
    <t>Viale Pietro Pietramellara 41,40121 Bologna, Taliansko</t>
  </si>
  <si>
    <t>2024/04/017</t>
  </si>
  <si>
    <t>Linked In reklamný priestor</t>
  </si>
  <si>
    <t xml:space="preserve">LINKEDIN IRELAND </t>
  </si>
  <si>
    <t>IE 9740425P</t>
  </si>
  <si>
    <t>GARDNER HOUSE, WILTON PLAZA, WILTON PLACE, Dublin, IRELAND</t>
  </si>
  <si>
    <t>2024/04/018</t>
  </si>
  <si>
    <t>Prezentačno-propagačné služby na BMD 2024</t>
  </si>
  <si>
    <t>2024/04/019</t>
  </si>
  <si>
    <t>Online mediálny výstup v HOTELIER</t>
  </si>
  <si>
    <t>Direct press, s.r.o.</t>
  </si>
  <si>
    <t>Kopanice 709/9D, 010 07 Žilina</t>
  </si>
  <si>
    <t>2024/04/020</t>
  </si>
  <si>
    <t>Ubytovanie pre VR BTB, T. Koniara, počas CityDNA International Conference, Bologna 24.-27.4.2024</t>
  </si>
  <si>
    <t>2024/04/021</t>
  </si>
  <si>
    <t>Coffee break počas podujatia RENDEZ VOUS IHF 2024 Bratislava</t>
  </si>
  <si>
    <t>Zemegula s.r.o.</t>
  </si>
  <si>
    <t>Sládkovičova 4, Bratislava 811 06</t>
  </si>
  <si>
    <t>2024/04/022</t>
  </si>
  <si>
    <t>Vysielací čas v TA3</t>
  </si>
  <si>
    <t>C.E.N. s.r.o.</t>
  </si>
  <si>
    <t>Kalinčiakova 33, 831 04 Bratislava</t>
  </si>
  <si>
    <t>2024/04/023</t>
  </si>
  <si>
    <t>Parkovanie koní počas BMD 2023</t>
  </si>
  <si>
    <t>Slovenská plavba a prístavy - lodná osobná doprava, a.s.</t>
  </si>
  <si>
    <t>Fajnorovo nábrežie 2, 811 02 Bratislava</t>
  </si>
  <si>
    <t>FINNAIR AUSTRIA FINNAIR</t>
  </si>
  <si>
    <t>Karpatika s.r.o.</t>
  </si>
  <si>
    <t>2024/04/024</t>
  </si>
  <si>
    <t>2024/04/025</t>
  </si>
  <si>
    <t>Bratislavské rožky pre účastníkov pracovného stretnutia BTB, BRT a Združenia pre Liberecký kraj</t>
  </si>
  <si>
    <t>FantastiCo, s.r.o.</t>
  </si>
  <si>
    <t>Vajanského nábrežie 5, 811 02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</si>
</sst>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_€_-;\-* #,##0.00\ _€_-;_-* &quot;-&quot;??\ _€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38"/>
    </font>
    <font>
      <i/>
      <sz val="12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trike/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/>
    <xf numFmtId="0" fontId="1" fillId="0" borderId="0"/>
    <xf numFmtId="0" fontId="11" fillId="0" borderId="0"/>
    <xf numFmtId="0" fontId="2" fillId="0" borderId="0" applyNumberForma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3">
    <xf numFmtId="0" fontId="0" fillId="0" borderId="0" xfId="0"/>
    <xf numFmtId="0" fontId="5" fillId="0" borderId="4" xfId="3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center"/>
    </xf>
    <xf numFmtId="14" fontId="5" fillId="0" borderId="5" xfId="3" applyNumberFormat="1" applyFont="1" applyBorder="1" applyAlignment="1">
      <alignment horizontal="center" vertical="center"/>
    </xf>
    <xf numFmtId="0" fontId="5" fillId="0" borderId="5" xfId="3" applyFont="1" applyBorder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3" fontId="6" fillId="0" borderId="5" xfId="3" applyNumberFormat="1" applyFont="1" applyBorder="1" applyAlignment="1">
      <alignment horizontal="center" vertical="center"/>
    </xf>
    <xf numFmtId="3" fontId="6" fillId="0" borderId="6" xfId="3" applyNumberFormat="1" applyFont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0" fillId="3" borderId="1" xfId="3" applyFont="1" applyFill="1" applyBorder="1" applyAlignment="1">
      <alignment horizontal="left" vertical="center"/>
    </xf>
    <xf numFmtId="49" fontId="10" fillId="3" borderId="2" xfId="3" applyNumberFormat="1" applyFont="1" applyFill="1" applyBorder="1" applyAlignment="1">
      <alignment horizontal="center" vertical="center"/>
    </xf>
    <xf numFmtId="14" fontId="10" fillId="3" borderId="2" xfId="3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left" vertical="center"/>
    </xf>
    <xf numFmtId="164" fontId="10" fillId="3" borderId="2" xfId="3" applyNumberFormat="1" applyFont="1" applyFill="1" applyBorder="1" applyAlignment="1">
      <alignment horizontal="center" vertical="center" wrapText="1"/>
    </xf>
    <xf numFmtId="3" fontId="10" fillId="3" borderId="2" xfId="3" applyNumberFormat="1" applyFont="1" applyFill="1" applyBorder="1" applyAlignment="1">
      <alignment horizontal="center" vertical="center"/>
    </xf>
    <xf numFmtId="3" fontId="10" fillId="3" borderId="3" xfId="3" applyNumberFormat="1" applyFont="1" applyFill="1" applyBorder="1" applyAlignment="1">
      <alignment vertical="center"/>
    </xf>
    <xf numFmtId="16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3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16" fontId="6" fillId="0" borderId="0" xfId="0" applyNumberFormat="1" applyFont="1" applyAlignment="1">
      <alignment horizontal="center" vertical="center"/>
    </xf>
    <xf numFmtId="14" fontId="6" fillId="0" borderId="0" xfId="3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3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2" fontId="6" fillId="0" borderId="0" xfId="2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8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3" fontId="5" fillId="0" borderId="0" xfId="3" applyNumberFormat="1" applyFont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4" fillId="2" borderId="0" xfId="0" applyFont="1" applyFill="1" applyAlignment="1">
      <alignment vertical="center"/>
    </xf>
    <xf numFmtId="14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 wrapText="1"/>
    </xf>
    <xf numFmtId="16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164" fontId="4" fillId="0" borderId="0" xfId="43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" fontId="6" fillId="0" borderId="0" xfId="0" applyNumberFormat="1" applyFont="1" applyAlignment="1">
      <alignment horizontal="left" vertical="center"/>
    </xf>
    <xf numFmtId="1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5" xfId="67" applyFont="1" applyBorder="1"/>
    <xf numFmtId="0" fontId="4" fillId="0" borderId="12" xfId="0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>
      <alignment vertical="center"/>
    </xf>
    <xf numFmtId="49" fontId="17" fillId="0" borderId="13" xfId="0" applyNumberFormat="1" applyFont="1" applyBorder="1" applyAlignment="1">
      <alignment vertical="center"/>
    </xf>
    <xf numFmtId="3" fontId="6" fillId="0" borderId="10" xfId="3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left"/>
    </xf>
    <xf numFmtId="0" fontId="4" fillId="0" borderId="4" xfId="0" applyFont="1" applyBorder="1" applyAlignment="1">
      <alignment vertical="center"/>
    </xf>
    <xf numFmtId="16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3" fontId="6" fillId="0" borderId="6" xfId="3" applyNumberFormat="1" applyFont="1" applyBorder="1" applyAlignment="1">
      <alignment vertical="center"/>
    </xf>
    <xf numFmtId="3" fontId="6" fillId="0" borderId="13" xfId="3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4" fillId="0" borderId="17" xfId="1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4" fontId="5" fillId="0" borderId="10" xfId="3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6" fillId="0" borderId="8" xfId="3" applyNumberFormat="1" applyFont="1" applyBorder="1" applyAlignment="1">
      <alignment horizontal="center" vertical="center"/>
    </xf>
    <xf numFmtId="3" fontId="6" fillId="0" borderId="9" xfId="3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3" xfId="0" applyFont="1" applyBorder="1"/>
    <xf numFmtId="16" fontId="4" fillId="0" borderId="13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2" fontId="19" fillId="0" borderId="9" xfId="2" applyNumberFormat="1" applyFont="1" applyBorder="1" applyAlignment="1">
      <alignment vertical="top" wrapText="1"/>
    </xf>
    <xf numFmtId="16" fontId="6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4" fontId="4" fillId="0" borderId="10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2" fontId="19" fillId="0" borderId="13" xfId="2" applyNumberFormat="1" applyFont="1" applyBorder="1" applyAlignment="1">
      <alignment vertical="top" wrapText="1"/>
    </xf>
    <xf numFmtId="16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68">
    <cellStyle name="Čiarka 2" xfId="13" xr:uid="{156CF9AC-8E94-4CEB-80F1-ED96AC7EE4E0}"/>
    <cellStyle name="Čiarka 2 2" xfId="20" xr:uid="{6063CFF6-DD84-4F17-A5BF-55CF116C6D97}"/>
    <cellStyle name="Čiarka 3" xfId="15" xr:uid="{03F10977-DCA8-4FE5-B271-EA7BC41897C9}"/>
    <cellStyle name="Čiarka 3 2" xfId="22" xr:uid="{2985EA86-8412-468F-98AF-224BFCFBA86A}"/>
    <cellStyle name="Čiarka 4" xfId="17" xr:uid="{41A3BF84-39AD-471B-94F9-31A626D54345}"/>
    <cellStyle name="Čiarka 4 2" xfId="24" xr:uid="{845AECEB-35FE-4ACC-B5CD-20FD9D8EE2AF}"/>
    <cellStyle name="Čiarka 5" xfId="26" xr:uid="{632531E0-9B46-4582-9DBA-A1E6B61BE901}"/>
    <cellStyle name="Čiarka 6" xfId="4" xr:uid="{1AD92A4C-782F-4C74-B94F-99FAD64C12BB}"/>
    <cellStyle name="Čiarka 7" xfId="36" xr:uid="{F2179F7D-075C-4BC7-8B18-178F0C24CF49}"/>
    <cellStyle name="Čiarka 7 2" xfId="56" xr:uid="{4925C29A-8D57-460D-81C9-16500CA647EA}"/>
    <cellStyle name="Čiarka 8" xfId="42" xr:uid="{4052EB3A-6175-4477-8D96-7D0260B884C9}"/>
    <cellStyle name="Čiarka 8 2" xfId="61" xr:uid="{A2536257-D17F-4CD1-8EBF-B8987858BC26}"/>
    <cellStyle name="Čiarka 9" xfId="47" xr:uid="{159C46F2-A9D3-4963-B72E-1BDA9075EA8F}"/>
    <cellStyle name="Čiarka 9 2" xfId="66" xr:uid="{20C469CD-3CEE-4695-881C-A92EF04D7A3B}"/>
    <cellStyle name="Hypertextové prepojenie" xfId="67" builtinId="8"/>
    <cellStyle name="Hypertextové prepojenie 3" xfId="29" xr:uid="{6A1E6A0C-C596-48A6-84EE-7319764E7DC2}"/>
    <cellStyle name="Mena" xfId="1" builtinId="4"/>
    <cellStyle name="Mena 2" xfId="27" xr:uid="{6A8DA48F-29C7-4F91-A633-822EB321676E}"/>
    <cellStyle name="Mena 2 2" xfId="33" xr:uid="{0AEB9A5A-CFBC-431B-85B8-6040CE5B0F35}"/>
    <cellStyle name="Mena 2 2 2" xfId="53" xr:uid="{EF473D0D-1971-494C-8C28-286F2D07DEAF}"/>
    <cellStyle name="Mena 2 3" xfId="39" xr:uid="{A46A298B-02DF-4198-A9FE-4B77609CF585}"/>
    <cellStyle name="Mena 2 3 2" xfId="58" xr:uid="{DF0F20E5-50C8-4144-B643-61938FF37380}"/>
    <cellStyle name="Mena 2 4" xfId="44" xr:uid="{2B121A37-EECE-4341-B2A0-8049A448B1DF}"/>
    <cellStyle name="Mena 2 4 2" xfId="63" xr:uid="{A5ED5D80-2037-48F3-AB22-B28A98CA68A6}"/>
    <cellStyle name="Mena 2 5" xfId="49" xr:uid="{CDE1DCC5-A99E-43F3-A862-0D408FDB446C}"/>
    <cellStyle name="Mena 3" xfId="30" xr:uid="{9BE4914A-8EAB-4F40-AFAC-96C69B98B1A9}"/>
    <cellStyle name="Mena 3 2" xfId="34" xr:uid="{F36196CD-0D4B-405B-9A2E-29007A936BC7}"/>
    <cellStyle name="Mena 3 2 2" xfId="54" xr:uid="{20E1650E-9F02-4C50-867A-F684DFBFB2CA}"/>
    <cellStyle name="Mena 3 3" xfId="40" xr:uid="{E724F5C6-0162-430A-9A3A-AB40F83DEC36}"/>
    <cellStyle name="Mena 3 3 2" xfId="59" xr:uid="{0E3D0F61-1D23-48E3-9D26-DADA0B2CD3CA}"/>
    <cellStyle name="Mena 3 4" xfId="45" xr:uid="{EFE22E50-3F57-4AA4-AFD3-4565D795712D}"/>
    <cellStyle name="Mena 3 4 2" xfId="64" xr:uid="{31A9D589-B701-49F0-A14C-AEFC737E0B8D}"/>
    <cellStyle name="Mena 3 5" xfId="50" xr:uid="{610272C2-5A0C-4683-AC5A-1FAED4454DD2}"/>
    <cellStyle name="Mena 4" xfId="31" xr:uid="{FD831532-8500-4016-904B-D50C50C18594}"/>
    <cellStyle name="Mena 4 2" xfId="35" xr:uid="{C806F375-A8F5-466D-A0EE-5F1395D41E4E}"/>
    <cellStyle name="Mena 4 2 2" xfId="55" xr:uid="{E5C8E5F1-7961-4E48-8924-6DD3A1236B86}"/>
    <cellStyle name="Mena 4 3" xfId="41" xr:uid="{E5C26B63-A50A-4AB4-AEDE-243D1FE881F2}"/>
    <cellStyle name="Mena 4 3 2" xfId="60" xr:uid="{35A2397F-5EF2-46F4-933F-37EFD5CD819F}"/>
    <cellStyle name="Mena 4 4" xfId="46" xr:uid="{C31A5179-1988-4AC1-B2D4-08F2B381E6FA}"/>
    <cellStyle name="Mena 4 4 2" xfId="65" xr:uid="{E56DFCD3-B524-461B-A238-D003946688DF}"/>
    <cellStyle name="Mena 4 5" xfId="51" xr:uid="{D45A660A-947F-4134-8684-6E3E718C6C89}"/>
    <cellStyle name="Mena 5" xfId="32" xr:uid="{00B24023-9911-4100-A153-02A8226CAB64}"/>
    <cellStyle name="Mena 5 2" xfId="52" xr:uid="{61FEC86A-99E2-44B5-BC7C-9975459E956E}"/>
    <cellStyle name="Mena 6" xfId="38" xr:uid="{0A258F12-3A8C-48CF-85FB-04EBF02F5ADE}"/>
    <cellStyle name="Mena 6 2" xfId="57" xr:uid="{7117CE10-5CB4-469D-B9B5-AFF5F72107C5}"/>
    <cellStyle name="Mena 7" xfId="43" xr:uid="{4FBBD214-44C6-4302-95D0-453A72536DB2}"/>
    <cellStyle name="Mena 7 2" xfId="62" xr:uid="{54882B87-6A63-4132-8A99-213860AB5B10}"/>
    <cellStyle name="Mena 8" xfId="5" xr:uid="{97D4D6B8-346E-45EE-8149-84A1E31BC25D}"/>
    <cellStyle name="Mena 9" xfId="48" xr:uid="{4713E250-8841-4496-9BCB-EF7D331B6C3C}"/>
    <cellStyle name="Normálna" xfId="0" builtinId="0"/>
    <cellStyle name="Normálna 2" xfId="10" xr:uid="{5F1927EC-3295-4B3D-9060-1687F8BD3B8B}"/>
    <cellStyle name="Normálna 3" xfId="9" xr:uid="{157B25E0-DB14-4420-B30C-A54124082445}"/>
    <cellStyle name="Normálna 3 2" xfId="12" xr:uid="{B98266EB-D00D-4DC3-91F2-652F32E0C7DB}"/>
    <cellStyle name="Normálna 3 2 2" xfId="19" xr:uid="{A5A4E988-179C-4E44-9E4B-345062FB3223}"/>
    <cellStyle name="Normálna 3 3" xfId="14" xr:uid="{AA309DE3-8AA8-4005-9649-C1FDB5B77550}"/>
    <cellStyle name="Normálna 3 3 2" xfId="21" xr:uid="{6966C5EF-18A5-419E-9B9F-8507A2E537DF}"/>
    <cellStyle name="Normálna 3 4" xfId="16" xr:uid="{02C0ACD5-7F3D-4C37-9BA4-1DC8D8E654DA}"/>
    <cellStyle name="Normálna 3 4 2" xfId="23" xr:uid="{78D73B58-B264-4382-A785-51C8E8BBDA94}"/>
    <cellStyle name="Normálna 3 5" xfId="18" xr:uid="{0515CB6D-959E-4922-BBD8-1783C1BEB1FD}"/>
    <cellStyle name="Normálna 3 6" xfId="25" xr:uid="{8B18EA43-BB83-4B71-BF33-9C90CE5415A2}"/>
    <cellStyle name="Normálna 4" xfId="28" xr:uid="{D0CACD4E-604D-4E6B-B2A5-4F2B87E950A0}"/>
    <cellStyle name="Normálne 2" xfId="8" xr:uid="{DD192F0B-54C3-481C-88AD-DC31B0ADD771}"/>
    <cellStyle name="Normálne 3" xfId="6" xr:uid="{73330656-C4E6-4124-9584-1E5EB9521B69}"/>
    <cellStyle name="Vysvetľujúci text" xfId="2" builtinId="53"/>
    <cellStyle name="Vysvetľujúci text 2" xfId="3" xr:uid="{ADD921D9-10D7-4EA0-841C-CAB4394E765F}"/>
    <cellStyle name="Vysvetľujúci text 3" xfId="11" xr:uid="{BB3B56A4-F56B-45FD-A107-8ED88A341645}"/>
    <cellStyle name="Vysvetľujúci text 4" xfId="7" xr:uid="{BBBE55BF-16A9-4AB5-B943-651046183331}"/>
    <cellStyle name="Vysvetľujúci text 5" xfId="37" xr:uid="{173C5326-0979-4F23-AFD4-097F06DAF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fr/maps/place/Le+Louise+Hotel+Brussels+-+MGallery/@50.8361391,4.3564956,19z/data=!3m1!4b1!4m8!3m7!1s0x47c3c4881f40a05d:0xc398ac97dc68ec3d!5m2!4m1!1i2!8m2!3d50.8361417!4d4.357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7C4B-A644-4CDF-AC52-B0601AB36714}">
  <dimension ref="A1:J344"/>
  <sheetViews>
    <sheetView tabSelected="1" topLeftCell="A53" workbookViewId="0">
      <selection activeCell="D73" sqref="D73"/>
    </sheetView>
  </sheetViews>
  <sheetFormatPr defaultRowHeight="14.4" x14ac:dyDescent="0.3"/>
  <cols>
    <col min="1" max="1" width="11.33203125" customWidth="1"/>
    <col min="2" max="2" width="10" customWidth="1"/>
    <col min="3" max="3" width="11.33203125" customWidth="1"/>
    <col min="4" max="4" width="55.77734375" customWidth="1"/>
    <col min="5" max="5" width="12.5546875" customWidth="1"/>
    <col min="6" max="6" width="36.88671875" customWidth="1"/>
    <col min="7" max="7" width="16.77734375" customWidth="1"/>
    <col min="8" max="8" width="44.21875" customWidth="1"/>
  </cols>
  <sheetData>
    <row r="1" spans="1:8" ht="15" thickBot="1" x14ac:dyDescent="0.35">
      <c r="A1" s="10" t="s">
        <v>6</v>
      </c>
      <c r="B1" s="11" t="s">
        <v>7</v>
      </c>
      <c r="C1" s="12" t="s">
        <v>8</v>
      </c>
      <c r="D1" s="13" t="s">
        <v>9</v>
      </c>
      <c r="E1" s="14" t="s">
        <v>10</v>
      </c>
      <c r="F1" s="13" t="s">
        <v>11</v>
      </c>
      <c r="G1" s="15" t="s">
        <v>12</v>
      </c>
      <c r="H1" s="16" t="s">
        <v>13</v>
      </c>
    </row>
    <row r="2" spans="1:8" x14ac:dyDescent="0.3">
      <c r="A2" s="1" t="s">
        <v>15</v>
      </c>
      <c r="B2" s="2" t="s">
        <v>16</v>
      </c>
      <c r="C2" s="3">
        <v>45300</v>
      </c>
      <c r="D2" s="4" t="s">
        <v>5</v>
      </c>
      <c r="E2" s="5">
        <v>1181.98</v>
      </c>
      <c r="F2" s="4" t="s">
        <v>1</v>
      </c>
      <c r="G2" s="6">
        <v>52819906</v>
      </c>
      <c r="H2" s="7" t="s">
        <v>2</v>
      </c>
    </row>
    <row r="3" spans="1:8" x14ac:dyDescent="0.3">
      <c r="A3" s="81" t="s">
        <v>17</v>
      </c>
      <c r="B3" s="72" t="s">
        <v>0</v>
      </c>
      <c r="C3" s="73">
        <v>45301</v>
      </c>
      <c r="D3" s="86" t="s">
        <v>18</v>
      </c>
      <c r="E3" s="75">
        <v>56.5</v>
      </c>
      <c r="F3" s="74" t="s">
        <v>3</v>
      </c>
      <c r="G3" s="80">
        <v>36562939</v>
      </c>
      <c r="H3" s="82" t="s">
        <v>4</v>
      </c>
    </row>
    <row r="4" spans="1:8" x14ac:dyDescent="0.3">
      <c r="A4" s="81" t="s">
        <v>19</v>
      </c>
      <c r="B4" s="72" t="s">
        <v>20</v>
      </c>
      <c r="C4" s="73">
        <v>45302</v>
      </c>
      <c r="D4" s="74" t="s">
        <v>21</v>
      </c>
      <c r="E4" s="75">
        <v>300</v>
      </c>
      <c r="F4" s="74" t="s">
        <v>22</v>
      </c>
      <c r="G4" s="76"/>
      <c r="H4" s="82" t="s">
        <v>23</v>
      </c>
    </row>
    <row r="5" spans="1:8" x14ac:dyDescent="0.3">
      <c r="A5" s="81" t="s">
        <v>24</v>
      </c>
      <c r="B5" s="72" t="s">
        <v>20</v>
      </c>
      <c r="C5" s="73">
        <v>45302</v>
      </c>
      <c r="D5" s="74" t="s">
        <v>25</v>
      </c>
      <c r="E5" s="75">
        <v>444.11</v>
      </c>
      <c r="F5" s="74" t="s">
        <v>26</v>
      </c>
      <c r="G5" s="76" t="s">
        <v>27</v>
      </c>
      <c r="H5" s="82" t="s">
        <v>45</v>
      </c>
    </row>
    <row r="6" spans="1:8" x14ac:dyDescent="0.3">
      <c r="A6" s="81" t="s">
        <v>28</v>
      </c>
      <c r="B6" s="72" t="s">
        <v>20</v>
      </c>
      <c r="C6" s="73">
        <v>45302</v>
      </c>
      <c r="D6" s="74" t="s">
        <v>29</v>
      </c>
      <c r="E6" s="75">
        <v>174.24</v>
      </c>
      <c r="F6" s="43" t="s">
        <v>30</v>
      </c>
      <c r="G6" s="116" t="s">
        <v>87</v>
      </c>
      <c r="H6" s="89" t="s">
        <v>31</v>
      </c>
    </row>
    <row r="7" spans="1:8" ht="19.2" x14ac:dyDescent="0.3">
      <c r="A7" s="81" t="s">
        <v>32</v>
      </c>
      <c r="B7" s="72" t="s">
        <v>20</v>
      </c>
      <c r="C7" s="73">
        <v>45303</v>
      </c>
      <c r="D7" s="77" t="s">
        <v>33</v>
      </c>
      <c r="E7" s="78">
        <v>238</v>
      </c>
      <c r="F7" s="79" t="s">
        <v>34</v>
      </c>
      <c r="G7" s="80">
        <v>17322642</v>
      </c>
      <c r="H7" s="83" t="s">
        <v>35</v>
      </c>
    </row>
    <row r="8" spans="1:8" x14ac:dyDescent="0.3">
      <c r="A8" s="81" t="s">
        <v>36</v>
      </c>
      <c r="B8" s="72" t="s">
        <v>37</v>
      </c>
      <c r="C8" s="73">
        <v>45310</v>
      </c>
      <c r="D8" s="74" t="s">
        <v>38</v>
      </c>
      <c r="E8" s="78">
        <v>472</v>
      </c>
      <c r="F8" s="74" t="s">
        <v>39</v>
      </c>
      <c r="G8" s="76">
        <v>53667506</v>
      </c>
      <c r="H8" s="82" t="s">
        <v>40</v>
      </c>
    </row>
    <row r="9" spans="1:8" x14ac:dyDescent="0.3">
      <c r="A9" s="95" t="s">
        <v>54</v>
      </c>
      <c r="B9" s="92" t="s">
        <v>41</v>
      </c>
      <c r="C9" s="93">
        <v>45310</v>
      </c>
      <c r="D9" s="94" t="s">
        <v>42</v>
      </c>
      <c r="E9" s="92">
        <v>550</v>
      </c>
      <c r="F9" s="91" t="s">
        <v>43</v>
      </c>
      <c r="G9" s="92">
        <v>36421928</v>
      </c>
      <c r="H9" s="96" t="s">
        <v>44</v>
      </c>
    </row>
    <row r="10" spans="1:8" ht="19.2" x14ac:dyDescent="0.3">
      <c r="A10" s="90" t="s">
        <v>46</v>
      </c>
      <c r="B10" s="76" t="s">
        <v>20</v>
      </c>
      <c r="C10" s="87">
        <v>45315</v>
      </c>
      <c r="D10" s="79" t="s">
        <v>47</v>
      </c>
      <c r="E10" s="88">
        <v>668.4</v>
      </c>
      <c r="F10" s="74" t="s">
        <v>48</v>
      </c>
      <c r="G10" s="80">
        <v>35780886</v>
      </c>
      <c r="H10" s="83" t="s">
        <v>49</v>
      </c>
    </row>
    <row r="11" spans="1:8" ht="19.2" x14ac:dyDescent="0.3">
      <c r="A11" s="90" t="s">
        <v>50</v>
      </c>
      <c r="B11" s="76" t="s">
        <v>20</v>
      </c>
      <c r="C11" s="73">
        <v>45316</v>
      </c>
      <c r="D11" s="79" t="s">
        <v>51</v>
      </c>
      <c r="E11" s="75">
        <v>116</v>
      </c>
      <c r="F11" s="74" t="s">
        <v>52</v>
      </c>
      <c r="G11" s="80">
        <v>36711373</v>
      </c>
      <c r="H11" s="82" t="s">
        <v>53</v>
      </c>
    </row>
    <row r="12" spans="1:8" ht="15" thickBot="1" x14ac:dyDescent="0.35">
      <c r="A12" s="84" t="s">
        <v>55</v>
      </c>
      <c r="B12" s="85" t="s">
        <v>56</v>
      </c>
      <c r="C12" s="8">
        <v>45322</v>
      </c>
      <c r="D12" s="9" t="s">
        <v>57</v>
      </c>
      <c r="E12" s="98">
        <v>1560</v>
      </c>
      <c r="F12" s="9" t="s">
        <v>58</v>
      </c>
      <c r="G12" s="99">
        <v>27772594</v>
      </c>
      <c r="H12" s="100" t="s">
        <v>59</v>
      </c>
    </row>
    <row r="13" spans="1:8" x14ac:dyDescent="0.3">
      <c r="A13" s="101" t="s">
        <v>60</v>
      </c>
      <c r="B13" s="102" t="s">
        <v>61</v>
      </c>
      <c r="C13" s="103">
        <v>45323</v>
      </c>
      <c r="D13" s="104" t="s">
        <v>62</v>
      </c>
      <c r="E13" s="105">
        <v>2442</v>
      </c>
      <c r="F13" s="135" t="s">
        <v>63</v>
      </c>
      <c r="G13" s="6">
        <v>31399088</v>
      </c>
      <c r="H13" s="106" t="s">
        <v>64</v>
      </c>
    </row>
    <row r="14" spans="1:8" x14ac:dyDescent="0.3">
      <c r="A14" s="90" t="s">
        <v>65</v>
      </c>
      <c r="B14" s="72">
        <v>45597</v>
      </c>
      <c r="C14" s="73">
        <v>45328</v>
      </c>
      <c r="D14" s="74" t="s">
        <v>66</v>
      </c>
      <c r="E14" s="75">
        <v>906.78</v>
      </c>
      <c r="F14" s="114" t="s">
        <v>274</v>
      </c>
      <c r="G14" s="97" t="s">
        <v>67</v>
      </c>
      <c r="H14" s="107" t="s">
        <v>68</v>
      </c>
    </row>
    <row r="15" spans="1:8" x14ac:dyDescent="0.3">
      <c r="A15" s="90" t="s">
        <v>69</v>
      </c>
      <c r="B15" s="72" t="s">
        <v>37</v>
      </c>
      <c r="C15" s="113">
        <v>45328</v>
      </c>
      <c r="D15" s="86" t="s">
        <v>70</v>
      </c>
      <c r="E15" s="78">
        <v>238</v>
      </c>
      <c r="F15" s="74" t="s">
        <v>71</v>
      </c>
      <c r="G15" s="76">
        <v>1288246</v>
      </c>
      <c r="H15" s="82" t="s">
        <v>72</v>
      </c>
    </row>
    <row r="16" spans="1:8" x14ac:dyDescent="0.3">
      <c r="A16" s="90" t="s">
        <v>73</v>
      </c>
      <c r="B16" s="72" t="s">
        <v>74</v>
      </c>
      <c r="C16" s="113">
        <v>45335</v>
      </c>
      <c r="D16" s="86" t="s">
        <v>75</v>
      </c>
      <c r="E16" s="78">
        <v>306</v>
      </c>
      <c r="F16" s="74" t="s">
        <v>76</v>
      </c>
      <c r="G16" s="80">
        <v>36860492</v>
      </c>
      <c r="H16" s="136" t="s">
        <v>77</v>
      </c>
    </row>
    <row r="17" spans="1:8" x14ac:dyDescent="0.3">
      <c r="A17" s="90" t="s">
        <v>78</v>
      </c>
      <c r="B17" s="72">
        <v>45383</v>
      </c>
      <c r="C17" s="113">
        <v>45338</v>
      </c>
      <c r="D17" s="86" t="s">
        <v>79</v>
      </c>
      <c r="E17" s="78">
        <v>390</v>
      </c>
      <c r="F17" s="86" t="s">
        <v>275</v>
      </c>
      <c r="G17" s="80">
        <v>43719902</v>
      </c>
      <c r="H17" s="136" t="s">
        <v>80</v>
      </c>
    </row>
    <row r="18" spans="1:8" x14ac:dyDescent="0.3">
      <c r="A18" s="90" t="s">
        <v>81</v>
      </c>
      <c r="B18" s="72">
        <v>45383</v>
      </c>
      <c r="C18" s="113">
        <v>45338</v>
      </c>
      <c r="D18" s="86" t="s">
        <v>82</v>
      </c>
      <c r="E18" s="78">
        <v>170</v>
      </c>
      <c r="F18" s="86" t="s">
        <v>83</v>
      </c>
      <c r="G18" s="80">
        <v>41121520</v>
      </c>
      <c r="H18" s="136" t="s">
        <v>84</v>
      </c>
    </row>
    <row r="19" spans="1:8" x14ac:dyDescent="0.3">
      <c r="A19" s="90" t="s">
        <v>85</v>
      </c>
      <c r="B19" s="72" t="s">
        <v>37</v>
      </c>
      <c r="C19" s="113">
        <v>45338</v>
      </c>
      <c r="D19" s="86" t="s">
        <v>86</v>
      </c>
      <c r="E19" s="78">
        <v>442</v>
      </c>
      <c r="F19" s="74" t="s">
        <v>71</v>
      </c>
      <c r="G19" s="76">
        <v>1288246</v>
      </c>
      <c r="H19" s="82" t="s">
        <v>72</v>
      </c>
    </row>
    <row r="20" spans="1:8" x14ac:dyDescent="0.3">
      <c r="A20" s="90" t="s">
        <v>88</v>
      </c>
      <c r="B20" s="72" t="s">
        <v>37</v>
      </c>
      <c r="C20" s="113">
        <v>45338</v>
      </c>
      <c r="D20" s="74" t="s">
        <v>89</v>
      </c>
      <c r="E20" s="78">
        <v>1206.08</v>
      </c>
      <c r="F20" s="74" t="s">
        <v>26</v>
      </c>
      <c r="G20" s="76" t="s">
        <v>27</v>
      </c>
      <c r="H20" s="82" t="s">
        <v>45</v>
      </c>
    </row>
    <row r="21" spans="1:8" x14ac:dyDescent="0.3">
      <c r="A21" s="90" t="s">
        <v>90</v>
      </c>
      <c r="B21" s="72" t="s">
        <v>37</v>
      </c>
      <c r="C21" s="113">
        <v>45338</v>
      </c>
      <c r="D21" s="86" t="s">
        <v>91</v>
      </c>
      <c r="E21" s="78">
        <v>1463.56</v>
      </c>
      <c r="F21" s="74" t="s">
        <v>71</v>
      </c>
      <c r="G21" s="76">
        <v>1288246</v>
      </c>
      <c r="H21" s="82" t="s">
        <v>72</v>
      </c>
    </row>
    <row r="22" spans="1:8" x14ac:dyDescent="0.3">
      <c r="A22" s="90" t="s">
        <v>92</v>
      </c>
      <c r="B22" s="76" t="s">
        <v>61</v>
      </c>
      <c r="C22" s="73">
        <v>45344</v>
      </c>
      <c r="D22" s="74" t="s">
        <v>115</v>
      </c>
      <c r="E22" s="75">
        <v>90</v>
      </c>
      <c r="F22" s="74" t="s">
        <v>63</v>
      </c>
      <c r="G22" s="97">
        <v>31399088</v>
      </c>
      <c r="H22" s="107" t="s">
        <v>64</v>
      </c>
    </row>
    <row r="23" spans="1:8" x14ac:dyDescent="0.3">
      <c r="A23" s="90" t="s">
        <v>93</v>
      </c>
      <c r="B23" s="76" t="s">
        <v>94</v>
      </c>
      <c r="C23" s="73">
        <v>45350</v>
      </c>
      <c r="D23" s="114" t="s">
        <v>95</v>
      </c>
      <c r="E23" s="78">
        <v>1765</v>
      </c>
      <c r="F23" s="74" t="s">
        <v>96</v>
      </c>
      <c r="G23" s="117" t="s">
        <v>97</v>
      </c>
      <c r="H23" s="82" t="s">
        <v>98</v>
      </c>
    </row>
    <row r="24" spans="1:8" x14ac:dyDescent="0.3">
      <c r="A24" s="90" t="s">
        <v>99</v>
      </c>
      <c r="B24" s="115" t="s">
        <v>100</v>
      </c>
      <c r="C24" s="73">
        <v>45350</v>
      </c>
      <c r="D24" s="74" t="s">
        <v>101</v>
      </c>
      <c r="E24" s="78">
        <v>48</v>
      </c>
      <c r="F24" s="74" t="s">
        <v>102</v>
      </c>
      <c r="G24" s="117">
        <v>50578901</v>
      </c>
      <c r="H24" s="82" t="s">
        <v>103</v>
      </c>
    </row>
    <row r="25" spans="1:8" x14ac:dyDescent="0.3">
      <c r="A25" s="90" t="s">
        <v>104</v>
      </c>
      <c r="B25" s="76" t="s">
        <v>105</v>
      </c>
      <c r="C25" s="73">
        <v>45350</v>
      </c>
      <c r="D25" s="74" t="s">
        <v>116</v>
      </c>
      <c r="E25" s="75">
        <v>264</v>
      </c>
      <c r="F25" s="74" t="s">
        <v>63</v>
      </c>
      <c r="G25" s="97">
        <v>31399088</v>
      </c>
      <c r="H25" s="107" t="s">
        <v>64</v>
      </c>
    </row>
    <row r="26" spans="1:8" x14ac:dyDescent="0.3">
      <c r="A26" s="90" t="s">
        <v>106</v>
      </c>
      <c r="B26" s="76" t="s">
        <v>107</v>
      </c>
      <c r="C26" s="73">
        <v>45350</v>
      </c>
      <c r="D26" s="74" t="s">
        <v>108</v>
      </c>
      <c r="E26" s="75">
        <v>156.80000000000001</v>
      </c>
      <c r="F26" s="74" t="s">
        <v>109</v>
      </c>
      <c r="G26" s="97">
        <v>45674515</v>
      </c>
      <c r="H26" s="107" t="s">
        <v>110</v>
      </c>
    </row>
    <row r="27" spans="1:8" x14ac:dyDescent="0.3">
      <c r="A27" s="90" t="s">
        <v>111</v>
      </c>
      <c r="B27" s="76" t="s">
        <v>61</v>
      </c>
      <c r="C27" s="73">
        <v>45351</v>
      </c>
      <c r="D27" s="74" t="s">
        <v>113</v>
      </c>
      <c r="E27" s="75">
        <v>770</v>
      </c>
      <c r="F27" s="74" t="s">
        <v>63</v>
      </c>
      <c r="G27" s="97">
        <v>31399088</v>
      </c>
      <c r="H27" s="107" t="s">
        <v>64</v>
      </c>
    </row>
    <row r="28" spans="1:8" ht="15" thickBot="1" x14ac:dyDescent="0.35">
      <c r="A28" s="84" t="s">
        <v>112</v>
      </c>
      <c r="B28" s="85" t="s">
        <v>61</v>
      </c>
      <c r="C28" s="8">
        <v>45351</v>
      </c>
      <c r="D28" s="9" t="s">
        <v>114</v>
      </c>
      <c r="E28" s="118">
        <v>220</v>
      </c>
      <c r="F28" s="9" t="s">
        <v>63</v>
      </c>
      <c r="G28" s="119">
        <v>31399088</v>
      </c>
      <c r="H28" s="120" t="s">
        <v>64</v>
      </c>
    </row>
    <row r="29" spans="1:8" x14ac:dyDescent="0.3">
      <c r="A29" s="101" t="s">
        <v>117</v>
      </c>
      <c r="B29" s="123" t="s">
        <v>105</v>
      </c>
      <c r="C29" s="103">
        <v>45362</v>
      </c>
      <c r="D29" s="104" t="s">
        <v>118</v>
      </c>
      <c r="E29" s="105">
        <v>4656</v>
      </c>
      <c r="F29" s="104" t="s">
        <v>119</v>
      </c>
      <c r="G29" s="6" t="s">
        <v>120</v>
      </c>
      <c r="H29" s="106" t="s">
        <v>121</v>
      </c>
    </row>
    <row r="30" spans="1:8" x14ac:dyDescent="0.3">
      <c r="A30" s="124" t="s">
        <v>122</v>
      </c>
      <c r="B30" s="76" t="s">
        <v>105</v>
      </c>
      <c r="C30" s="73">
        <v>45362</v>
      </c>
      <c r="D30" s="74" t="s">
        <v>149</v>
      </c>
      <c r="E30" s="75">
        <v>177</v>
      </c>
      <c r="F30" s="74" t="s">
        <v>123</v>
      </c>
      <c r="G30" s="97">
        <v>48137472</v>
      </c>
      <c r="H30" s="107" t="s">
        <v>124</v>
      </c>
    </row>
    <row r="31" spans="1:8" x14ac:dyDescent="0.3">
      <c r="A31" s="124" t="s">
        <v>125</v>
      </c>
      <c r="B31" s="76" t="s">
        <v>37</v>
      </c>
      <c r="C31" s="73">
        <v>45362</v>
      </c>
      <c r="D31" s="86" t="s">
        <v>126</v>
      </c>
      <c r="E31" s="75" t="s">
        <v>127</v>
      </c>
      <c r="F31" s="86" t="s">
        <v>128</v>
      </c>
      <c r="G31" s="76">
        <v>63080575</v>
      </c>
      <c r="H31" s="82" t="s">
        <v>129</v>
      </c>
    </row>
    <row r="32" spans="1:8" x14ac:dyDescent="0.3">
      <c r="A32" s="124" t="s">
        <v>130</v>
      </c>
      <c r="B32" s="76" t="s">
        <v>131</v>
      </c>
      <c r="C32" s="73">
        <v>45363</v>
      </c>
      <c r="D32" s="74" t="s">
        <v>146</v>
      </c>
      <c r="E32" s="75">
        <v>286</v>
      </c>
      <c r="F32" s="74" t="s">
        <v>63</v>
      </c>
      <c r="G32" s="97">
        <v>31399088</v>
      </c>
      <c r="H32" s="107" t="s">
        <v>64</v>
      </c>
    </row>
    <row r="33" spans="1:8" x14ac:dyDescent="0.3">
      <c r="A33" s="124" t="s">
        <v>132</v>
      </c>
      <c r="B33" s="76" t="s">
        <v>131</v>
      </c>
      <c r="C33" s="73">
        <v>45363</v>
      </c>
      <c r="D33" s="74" t="s">
        <v>147</v>
      </c>
      <c r="E33" s="75">
        <v>1925</v>
      </c>
      <c r="F33" s="74" t="s">
        <v>63</v>
      </c>
      <c r="G33" s="97">
        <v>31399088</v>
      </c>
      <c r="H33" s="107" t="s">
        <v>64</v>
      </c>
    </row>
    <row r="34" spans="1:8" x14ac:dyDescent="0.3">
      <c r="A34" s="90" t="s">
        <v>133</v>
      </c>
      <c r="B34" s="72">
        <v>45383</v>
      </c>
      <c r="C34" s="73">
        <v>45365</v>
      </c>
      <c r="D34" s="74" t="s">
        <v>134</v>
      </c>
      <c r="E34" s="75">
        <v>1738</v>
      </c>
      <c r="F34" s="74" t="s">
        <v>39</v>
      </c>
      <c r="G34" s="76">
        <v>53667506</v>
      </c>
      <c r="H34" s="82" t="s">
        <v>135</v>
      </c>
    </row>
    <row r="35" spans="1:8" x14ac:dyDescent="0.3">
      <c r="A35" s="90" t="s">
        <v>136</v>
      </c>
      <c r="B35" s="76" t="s">
        <v>37</v>
      </c>
      <c r="C35" s="73">
        <v>45364</v>
      </c>
      <c r="D35" s="74" t="s">
        <v>137</v>
      </c>
      <c r="E35" s="75">
        <v>240.57</v>
      </c>
      <c r="F35" s="74" t="s">
        <v>71</v>
      </c>
      <c r="G35" s="76" t="s">
        <v>138</v>
      </c>
      <c r="H35" s="125" t="s">
        <v>139</v>
      </c>
    </row>
    <row r="36" spans="1:8" x14ac:dyDescent="0.3">
      <c r="A36" s="90" t="s">
        <v>140</v>
      </c>
      <c r="B36" s="76" t="s">
        <v>37</v>
      </c>
      <c r="C36" s="73">
        <v>45365</v>
      </c>
      <c r="D36" s="74" t="s">
        <v>141</v>
      </c>
      <c r="E36" s="75">
        <v>339.2</v>
      </c>
      <c r="F36" s="74" t="s">
        <v>71</v>
      </c>
      <c r="G36" s="76" t="s">
        <v>138</v>
      </c>
      <c r="H36" s="125" t="s">
        <v>139</v>
      </c>
    </row>
    <row r="37" spans="1:8" x14ac:dyDescent="0.3">
      <c r="A37" s="90" t="s">
        <v>142</v>
      </c>
      <c r="B37" s="76" t="s">
        <v>107</v>
      </c>
      <c r="C37" s="73">
        <v>45365</v>
      </c>
      <c r="D37" s="74" t="s">
        <v>143</v>
      </c>
      <c r="E37" s="75">
        <v>1658.7</v>
      </c>
      <c r="F37" s="74" t="s">
        <v>144</v>
      </c>
      <c r="G37" s="80">
        <v>27176100</v>
      </c>
      <c r="H37" s="125" t="s">
        <v>145</v>
      </c>
    </row>
    <row r="38" spans="1:8" x14ac:dyDescent="0.3">
      <c r="A38" s="90" t="s">
        <v>148</v>
      </c>
      <c r="B38" s="76" t="s">
        <v>56</v>
      </c>
      <c r="C38" s="73">
        <v>45371</v>
      </c>
      <c r="D38" s="74" t="s">
        <v>165</v>
      </c>
      <c r="E38" s="75">
        <v>2160</v>
      </c>
      <c r="F38" s="74" t="s">
        <v>166</v>
      </c>
      <c r="G38" s="80">
        <v>51904446</v>
      </c>
      <c r="H38" s="82" t="s">
        <v>167</v>
      </c>
    </row>
    <row r="39" spans="1:8" x14ac:dyDescent="0.3">
      <c r="A39" s="90" t="s">
        <v>150</v>
      </c>
      <c r="B39" s="76" t="s">
        <v>37</v>
      </c>
      <c r="C39" s="73">
        <v>45371</v>
      </c>
      <c r="D39" s="74" t="s">
        <v>184</v>
      </c>
      <c r="E39" s="75">
        <v>2000</v>
      </c>
      <c r="F39" s="74" t="s">
        <v>151</v>
      </c>
      <c r="G39" s="121">
        <v>37143212</v>
      </c>
      <c r="H39" s="82" t="s">
        <v>152</v>
      </c>
    </row>
    <row r="40" spans="1:8" x14ac:dyDescent="0.3">
      <c r="A40" s="90" t="s">
        <v>153</v>
      </c>
      <c r="B40" s="72">
        <v>45385</v>
      </c>
      <c r="C40" s="73">
        <v>45371</v>
      </c>
      <c r="D40" s="74" t="s">
        <v>154</v>
      </c>
      <c r="E40" s="75">
        <v>1032</v>
      </c>
      <c r="F40" s="74" t="s">
        <v>22</v>
      </c>
      <c r="G40" s="76" t="s">
        <v>155</v>
      </c>
      <c r="H40" s="82" t="s">
        <v>23</v>
      </c>
    </row>
    <row r="41" spans="1:8" x14ac:dyDescent="0.3">
      <c r="A41" s="90" t="s">
        <v>156</v>
      </c>
      <c r="B41" s="72">
        <v>45385</v>
      </c>
      <c r="C41" s="73">
        <v>45371</v>
      </c>
      <c r="D41" s="74" t="s">
        <v>157</v>
      </c>
      <c r="E41" s="75">
        <v>500</v>
      </c>
      <c r="F41" s="74" t="s">
        <v>158</v>
      </c>
      <c r="G41" s="76">
        <v>16715327</v>
      </c>
      <c r="H41" s="82" t="s">
        <v>159</v>
      </c>
    </row>
    <row r="42" spans="1:8" x14ac:dyDescent="0.3">
      <c r="A42" s="90" t="s">
        <v>160</v>
      </c>
      <c r="B42" s="72" t="s">
        <v>161</v>
      </c>
      <c r="C42" s="73">
        <v>45371</v>
      </c>
      <c r="D42" s="122" t="s">
        <v>162</v>
      </c>
      <c r="E42" s="75">
        <v>1128</v>
      </c>
      <c r="F42" s="122" t="s">
        <v>163</v>
      </c>
      <c r="G42" s="80">
        <v>48234702</v>
      </c>
      <c r="H42" s="126" t="s">
        <v>164</v>
      </c>
    </row>
    <row r="43" spans="1:8" x14ac:dyDescent="0.3">
      <c r="A43" s="90" t="s">
        <v>168</v>
      </c>
      <c r="B43" s="72">
        <v>45385</v>
      </c>
      <c r="C43" s="73">
        <v>45376</v>
      </c>
      <c r="D43" s="74" t="s">
        <v>169</v>
      </c>
      <c r="E43" s="75">
        <v>1049.54</v>
      </c>
      <c r="F43" s="74" t="s">
        <v>26</v>
      </c>
      <c r="G43" s="76" t="s">
        <v>170</v>
      </c>
      <c r="H43" s="82" t="s">
        <v>45</v>
      </c>
    </row>
    <row r="44" spans="1:8" x14ac:dyDescent="0.3">
      <c r="A44" s="90" t="s">
        <v>171</v>
      </c>
      <c r="B44" s="76" t="s">
        <v>172</v>
      </c>
      <c r="C44" s="73">
        <v>45376</v>
      </c>
      <c r="D44" s="74" t="s">
        <v>173</v>
      </c>
      <c r="E44" s="75">
        <v>960</v>
      </c>
      <c r="F44" s="74" t="s">
        <v>174</v>
      </c>
      <c r="G44" s="76">
        <v>46201661</v>
      </c>
      <c r="H44" s="82" t="s">
        <v>175</v>
      </c>
    </row>
    <row r="45" spans="1:8" x14ac:dyDescent="0.3">
      <c r="A45" s="90" t="s">
        <v>176</v>
      </c>
      <c r="B45" s="76" t="s">
        <v>41</v>
      </c>
      <c r="C45" s="73">
        <v>45378</v>
      </c>
      <c r="D45" s="74" t="s">
        <v>177</v>
      </c>
      <c r="E45" s="75">
        <v>4603.5</v>
      </c>
      <c r="F45" s="74" t="s">
        <v>178</v>
      </c>
      <c r="G45" s="76">
        <v>52693155</v>
      </c>
      <c r="H45" s="82" t="s">
        <v>179</v>
      </c>
    </row>
    <row r="46" spans="1:8" x14ac:dyDescent="0.3">
      <c r="A46" s="90" t="s">
        <v>180</v>
      </c>
      <c r="B46" s="76" t="s">
        <v>94</v>
      </c>
      <c r="C46" s="73">
        <v>45378</v>
      </c>
      <c r="D46" s="74" t="s">
        <v>181</v>
      </c>
      <c r="E46" s="78">
        <v>92.4</v>
      </c>
      <c r="F46" s="74" t="s">
        <v>182</v>
      </c>
      <c r="G46" s="80">
        <v>50946587</v>
      </c>
      <c r="H46" s="82" t="s">
        <v>183</v>
      </c>
    </row>
    <row r="47" spans="1:8" x14ac:dyDescent="0.3">
      <c r="A47" s="90" t="s">
        <v>185</v>
      </c>
      <c r="B47" s="76" t="s">
        <v>20</v>
      </c>
      <c r="C47" s="73">
        <v>45379</v>
      </c>
      <c r="D47" s="74" t="s">
        <v>186</v>
      </c>
      <c r="E47" s="75">
        <v>828</v>
      </c>
      <c r="F47" s="74" t="s">
        <v>22</v>
      </c>
      <c r="G47" s="127">
        <v>42495514400037</v>
      </c>
      <c r="H47" s="82" t="s">
        <v>23</v>
      </c>
    </row>
    <row r="48" spans="1:8" ht="19.8" thickBot="1" x14ac:dyDescent="0.35">
      <c r="A48" s="84" t="s">
        <v>187</v>
      </c>
      <c r="B48" s="85" t="s">
        <v>188</v>
      </c>
      <c r="C48" s="8">
        <v>45379</v>
      </c>
      <c r="D48" s="130" t="s">
        <v>189</v>
      </c>
      <c r="E48" s="118">
        <v>120</v>
      </c>
      <c r="F48" s="9" t="s">
        <v>190</v>
      </c>
      <c r="G48" s="85" t="s">
        <v>191</v>
      </c>
      <c r="H48" s="131" t="s">
        <v>192</v>
      </c>
    </row>
    <row r="49" spans="1:8" x14ac:dyDescent="0.3">
      <c r="A49" s="101" t="s">
        <v>193</v>
      </c>
      <c r="B49" s="123" t="s">
        <v>194</v>
      </c>
      <c r="C49" s="103">
        <v>45384</v>
      </c>
      <c r="D49" s="104" t="s">
        <v>195</v>
      </c>
      <c r="E49" s="105">
        <v>100</v>
      </c>
      <c r="F49" s="104" t="s">
        <v>196</v>
      </c>
      <c r="G49" s="137" t="s">
        <v>197</v>
      </c>
      <c r="H49" s="138" t="s">
        <v>198</v>
      </c>
    </row>
    <row r="50" spans="1:8" x14ac:dyDescent="0.3">
      <c r="A50" s="90" t="s">
        <v>199</v>
      </c>
      <c r="B50" s="76" t="s">
        <v>194</v>
      </c>
      <c r="C50" s="73">
        <v>45384</v>
      </c>
      <c r="D50" s="74" t="s">
        <v>200</v>
      </c>
      <c r="E50" s="75">
        <v>100</v>
      </c>
      <c r="F50" s="74" t="s">
        <v>201</v>
      </c>
      <c r="G50" s="127">
        <v>53342437</v>
      </c>
      <c r="H50" s="82" t="s">
        <v>202</v>
      </c>
    </row>
    <row r="51" spans="1:8" x14ac:dyDescent="0.3">
      <c r="A51" s="90" t="s">
        <v>203</v>
      </c>
      <c r="B51" s="76" t="s">
        <v>194</v>
      </c>
      <c r="C51" s="73">
        <v>45384</v>
      </c>
      <c r="D51" s="74" t="s">
        <v>204</v>
      </c>
      <c r="E51" s="75">
        <v>450</v>
      </c>
      <c r="F51" s="74" t="s">
        <v>205</v>
      </c>
      <c r="G51" s="127">
        <v>30794544</v>
      </c>
      <c r="H51" s="82" t="s">
        <v>206</v>
      </c>
    </row>
    <row r="52" spans="1:8" x14ac:dyDescent="0.3">
      <c r="A52" s="90" t="s">
        <v>207</v>
      </c>
      <c r="B52" s="76" t="s">
        <v>20</v>
      </c>
      <c r="C52" s="73">
        <v>45385</v>
      </c>
      <c r="D52" s="74" t="s">
        <v>208</v>
      </c>
      <c r="E52" s="75">
        <v>73.53</v>
      </c>
      <c r="F52" s="74" t="s">
        <v>209</v>
      </c>
      <c r="G52" s="76" t="s">
        <v>210</v>
      </c>
      <c r="H52" s="82" t="s">
        <v>211</v>
      </c>
    </row>
    <row r="53" spans="1:8" ht="20.399999999999999" customHeight="1" x14ac:dyDescent="0.3">
      <c r="A53" s="90" t="s">
        <v>212</v>
      </c>
      <c r="B53" s="76" t="s">
        <v>20</v>
      </c>
      <c r="C53" s="73">
        <v>45385</v>
      </c>
      <c r="D53" s="79" t="s">
        <v>213</v>
      </c>
      <c r="E53" s="75">
        <v>151.55000000000001</v>
      </c>
      <c r="F53" s="74" t="s">
        <v>26</v>
      </c>
      <c r="G53" s="76" t="s">
        <v>27</v>
      </c>
      <c r="H53" s="82" t="s">
        <v>45</v>
      </c>
    </row>
    <row r="54" spans="1:8" x14ac:dyDescent="0.3">
      <c r="A54" s="90" t="s">
        <v>214</v>
      </c>
      <c r="B54" s="72">
        <v>45597</v>
      </c>
      <c r="C54" s="73">
        <v>45386</v>
      </c>
      <c r="D54" s="74" t="s">
        <v>215</v>
      </c>
      <c r="E54" s="75">
        <v>8272</v>
      </c>
      <c r="F54" s="74" t="s">
        <v>216</v>
      </c>
      <c r="G54" s="76">
        <v>3870669000</v>
      </c>
      <c r="H54" s="82" t="s">
        <v>217</v>
      </c>
    </row>
    <row r="55" spans="1:8" x14ac:dyDescent="0.3">
      <c r="A55" s="90" t="s">
        <v>218</v>
      </c>
      <c r="B55" s="72" t="s">
        <v>194</v>
      </c>
      <c r="C55" s="73">
        <v>45386</v>
      </c>
      <c r="D55" s="74" t="s">
        <v>219</v>
      </c>
      <c r="E55" s="75">
        <v>300</v>
      </c>
      <c r="F55" s="74" t="s">
        <v>220</v>
      </c>
      <c r="G55" s="127">
        <v>47950897</v>
      </c>
      <c r="H55" s="136" t="s">
        <v>221</v>
      </c>
    </row>
    <row r="56" spans="1:8" x14ac:dyDescent="0.3">
      <c r="A56" s="90" t="s">
        <v>222</v>
      </c>
      <c r="B56" s="76" t="s">
        <v>20</v>
      </c>
      <c r="C56" s="73">
        <v>45387</v>
      </c>
      <c r="D56" s="74" t="s">
        <v>223</v>
      </c>
      <c r="E56" s="75">
        <v>828</v>
      </c>
      <c r="F56" s="74" t="s">
        <v>22</v>
      </c>
      <c r="G56" s="127">
        <v>42495514400037</v>
      </c>
      <c r="H56" s="82" t="s">
        <v>23</v>
      </c>
    </row>
    <row r="57" spans="1:8" x14ac:dyDescent="0.3">
      <c r="A57" s="90" t="s">
        <v>224</v>
      </c>
      <c r="B57" s="76" t="s">
        <v>194</v>
      </c>
      <c r="C57" s="73">
        <v>45387</v>
      </c>
      <c r="D57" s="74" t="s">
        <v>225</v>
      </c>
      <c r="E57" s="75">
        <v>144</v>
      </c>
      <c r="F57" s="74" t="s">
        <v>226</v>
      </c>
      <c r="G57" s="127" t="s">
        <v>227</v>
      </c>
      <c r="H57" s="82" t="s">
        <v>228</v>
      </c>
    </row>
    <row r="58" spans="1:8" x14ac:dyDescent="0.3">
      <c r="A58" s="90" t="s">
        <v>229</v>
      </c>
      <c r="B58" s="115" t="s">
        <v>100</v>
      </c>
      <c r="C58" s="73">
        <v>45387</v>
      </c>
      <c r="D58" s="74" t="s">
        <v>230</v>
      </c>
      <c r="E58" s="78">
        <v>24</v>
      </c>
      <c r="F58" s="74" t="s">
        <v>102</v>
      </c>
      <c r="G58" s="117">
        <v>50578901</v>
      </c>
      <c r="H58" s="82" t="s">
        <v>103</v>
      </c>
    </row>
    <row r="59" spans="1:8" ht="19.2" x14ac:dyDescent="0.3">
      <c r="A59" s="108" t="s">
        <v>231</v>
      </c>
      <c r="B59" s="132" t="s">
        <v>20</v>
      </c>
      <c r="C59" s="128">
        <v>45390</v>
      </c>
      <c r="D59" s="133" t="s">
        <v>232</v>
      </c>
      <c r="E59" s="109">
        <v>60</v>
      </c>
      <c r="F59" s="74" t="s">
        <v>22</v>
      </c>
      <c r="G59" s="127">
        <v>42495514400037</v>
      </c>
      <c r="H59" s="82" t="s">
        <v>23</v>
      </c>
    </row>
    <row r="60" spans="1:8" ht="19.2" x14ac:dyDescent="0.3">
      <c r="A60" s="108" t="s">
        <v>233</v>
      </c>
      <c r="B60" s="111" t="s">
        <v>20</v>
      </c>
      <c r="C60" s="128">
        <v>45391</v>
      </c>
      <c r="D60" s="133" t="s">
        <v>234</v>
      </c>
      <c r="E60" s="129">
        <v>117.08</v>
      </c>
      <c r="F60" s="110" t="s">
        <v>209</v>
      </c>
      <c r="G60" s="111" t="s">
        <v>210</v>
      </c>
      <c r="H60" s="112" t="s">
        <v>211</v>
      </c>
    </row>
    <row r="61" spans="1:8" ht="19.2" x14ac:dyDescent="0.3">
      <c r="A61" s="90" t="s">
        <v>235</v>
      </c>
      <c r="B61" s="76" t="s">
        <v>188</v>
      </c>
      <c r="C61" s="73">
        <v>45392</v>
      </c>
      <c r="D61" s="79" t="s">
        <v>189</v>
      </c>
      <c r="E61" s="75">
        <v>60000</v>
      </c>
      <c r="F61" s="74" t="s">
        <v>190</v>
      </c>
      <c r="G61" s="76" t="s">
        <v>191</v>
      </c>
      <c r="H61" s="139" t="s">
        <v>192</v>
      </c>
    </row>
    <row r="62" spans="1:8" x14ac:dyDescent="0.3">
      <c r="A62" s="90" t="s">
        <v>236</v>
      </c>
      <c r="B62" s="72" t="s">
        <v>37</v>
      </c>
      <c r="C62" s="73">
        <v>45392</v>
      </c>
      <c r="D62" s="79" t="s">
        <v>237</v>
      </c>
      <c r="E62" s="75">
        <v>1293.3</v>
      </c>
      <c r="F62" s="74" t="s">
        <v>238</v>
      </c>
      <c r="G62" s="76">
        <v>15416707</v>
      </c>
      <c r="H62" s="82" t="s">
        <v>239</v>
      </c>
    </row>
    <row r="63" spans="1:8" x14ac:dyDescent="0.3">
      <c r="A63" s="90" t="s">
        <v>240</v>
      </c>
      <c r="B63" s="72">
        <v>45383</v>
      </c>
      <c r="C63" s="73">
        <v>45392</v>
      </c>
      <c r="D63" s="79" t="s">
        <v>241</v>
      </c>
      <c r="E63" s="75">
        <v>1584</v>
      </c>
      <c r="F63" s="74" t="s">
        <v>242</v>
      </c>
      <c r="G63" s="76"/>
      <c r="H63" s="82" t="s">
        <v>243</v>
      </c>
    </row>
    <row r="64" spans="1:8" ht="19.2" x14ac:dyDescent="0.3">
      <c r="A64" s="90" t="s">
        <v>244</v>
      </c>
      <c r="B64" s="76" t="s">
        <v>20</v>
      </c>
      <c r="C64" s="73">
        <v>45393</v>
      </c>
      <c r="D64" s="79" t="s">
        <v>245</v>
      </c>
      <c r="E64" s="75">
        <v>555</v>
      </c>
      <c r="F64" s="74" t="s">
        <v>246</v>
      </c>
      <c r="G64" s="76" t="s">
        <v>247</v>
      </c>
      <c r="H64" s="82" t="s">
        <v>248</v>
      </c>
    </row>
    <row r="65" spans="1:8" x14ac:dyDescent="0.3">
      <c r="A65" s="90" t="s">
        <v>249</v>
      </c>
      <c r="B65" s="72">
        <v>45597</v>
      </c>
      <c r="C65" s="73">
        <v>45393</v>
      </c>
      <c r="D65" s="79" t="s">
        <v>250</v>
      </c>
      <c r="E65" s="75">
        <v>6000</v>
      </c>
      <c r="F65" s="74" t="s">
        <v>251</v>
      </c>
      <c r="G65" s="76" t="s">
        <v>252</v>
      </c>
      <c r="H65" s="82" t="s">
        <v>253</v>
      </c>
    </row>
    <row r="66" spans="1:8" x14ac:dyDescent="0.3">
      <c r="A66" s="90" t="s">
        <v>254</v>
      </c>
      <c r="B66" s="76" t="s">
        <v>194</v>
      </c>
      <c r="C66" s="73">
        <v>45393</v>
      </c>
      <c r="D66" s="74" t="s">
        <v>255</v>
      </c>
      <c r="E66" s="134">
        <f>8.72*10*1.2</f>
        <v>104.64</v>
      </c>
      <c r="F66" s="74" t="s">
        <v>1</v>
      </c>
      <c r="G66" s="76">
        <v>52819906</v>
      </c>
      <c r="H66" s="82" t="s">
        <v>2</v>
      </c>
    </row>
    <row r="67" spans="1:8" x14ac:dyDescent="0.3">
      <c r="A67" s="90" t="s">
        <v>256</v>
      </c>
      <c r="B67" s="72">
        <v>45597</v>
      </c>
      <c r="C67" s="73">
        <v>45394</v>
      </c>
      <c r="D67" s="74" t="s">
        <v>257</v>
      </c>
      <c r="E67" s="134">
        <v>144</v>
      </c>
      <c r="F67" s="74" t="s">
        <v>258</v>
      </c>
      <c r="G67" s="76">
        <v>36693995</v>
      </c>
      <c r="H67" s="82" t="s">
        <v>259</v>
      </c>
    </row>
    <row r="68" spans="1:8" ht="19.2" x14ac:dyDescent="0.3">
      <c r="A68" s="90" t="s">
        <v>260</v>
      </c>
      <c r="B68" s="76" t="s">
        <v>20</v>
      </c>
      <c r="C68" s="73">
        <v>45394</v>
      </c>
      <c r="D68" s="79" t="s">
        <v>261</v>
      </c>
      <c r="E68" s="75">
        <v>538.65</v>
      </c>
      <c r="F68" s="74" t="s">
        <v>71</v>
      </c>
      <c r="G68" s="76" t="s">
        <v>138</v>
      </c>
      <c r="H68" s="82" t="s">
        <v>139</v>
      </c>
    </row>
    <row r="69" spans="1:8" x14ac:dyDescent="0.3">
      <c r="A69" s="90" t="s">
        <v>262</v>
      </c>
      <c r="B69" s="72">
        <v>45444</v>
      </c>
      <c r="C69" s="73">
        <v>45397</v>
      </c>
      <c r="D69" s="79" t="s">
        <v>263</v>
      </c>
      <c r="E69" s="75">
        <v>2000</v>
      </c>
      <c r="F69" s="74" t="s">
        <v>264</v>
      </c>
      <c r="G69" s="76">
        <v>35865393</v>
      </c>
      <c r="H69" s="82" t="s">
        <v>265</v>
      </c>
    </row>
    <row r="70" spans="1:8" x14ac:dyDescent="0.3">
      <c r="A70" s="90" t="s">
        <v>266</v>
      </c>
      <c r="B70" s="76" t="s">
        <v>56</v>
      </c>
      <c r="C70" s="73">
        <v>45397</v>
      </c>
      <c r="D70" s="74" t="s">
        <v>267</v>
      </c>
      <c r="E70" s="75">
        <v>9000</v>
      </c>
      <c r="F70" s="74" t="s">
        <v>268</v>
      </c>
      <c r="G70" s="76">
        <v>35780886</v>
      </c>
      <c r="H70" s="82" t="s">
        <v>269</v>
      </c>
    </row>
    <row r="71" spans="1:8" x14ac:dyDescent="0.3">
      <c r="A71" s="90" t="s">
        <v>270</v>
      </c>
      <c r="B71" s="76" t="s">
        <v>194</v>
      </c>
      <c r="C71" s="73">
        <v>45397</v>
      </c>
      <c r="D71" s="74" t="s">
        <v>271</v>
      </c>
      <c r="E71" s="134">
        <v>144</v>
      </c>
      <c r="F71" s="74" t="s">
        <v>272</v>
      </c>
      <c r="G71" s="80">
        <v>35839228</v>
      </c>
      <c r="H71" s="82" t="s">
        <v>273</v>
      </c>
    </row>
    <row r="72" spans="1:8" x14ac:dyDescent="0.3">
      <c r="A72" s="90" t="s">
        <v>276</v>
      </c>
      <c r="B72" s="76" t="s">
        <v>61</v>
      </c>
      <c r="C72" s="73">
        <v>45400</v>
      </c>
      <c r="D72" s="74" t="s">
        <v>62</v>
      </c>
      <c r="E72" s="134">
        <v>2442</v>
      </c>
      <c r="F72" s="74" t="s">
        <v>63</v>
      </c>
      <c r="G72" s="97">
        <v>31399088</v>
      </c>
      <c r="H72" s="107" t="s">
        <v>64</v>
      </c>
    </row>
    <row r="73" spans="1:8" ht="19.8" thickBot="1" x14ac:dyDescent="0.35">
      <c r="A73" s="84" t="s">
        <v>277</v>
      </c>
      <c r="B73" s="140" t="s">
        <v>20</v>
      </c>
      <c r="C73" s="8">
        <v>45401</v>
      </c>
      <c r="D73" s="130" t="s">
        <v>278</v>
      </c>
      <c r="E73" s="118">
        <v>97.2</v>
      </c>
      <c r="F73" s="9" t="s">
        <v>279</v>
      </c>
      <c r="G73" s="141">
        <v>46679669</v>
      </c>
      <c r="H73" s="142" t="s">
        <v>280</v>
      </c>
    </row>
    <row r="74" spans="1:8" x14ac:dyDescent="0.3">
      <c r="A74" s="25"/>
      <c r="B74" s="23"/>
      <c r="C74" s="18"/>
      <c r="D74" s="25"/>
      <c r="E74" s="19"/>
      <c r="F74" s="25"/>
      <c r="G74" s="23"/>
      <c r="H74" s="25"/>
    </row>
    <row r="75" spans="1:8" x14ac:dyDescent="0.3">
      <c r="A75" s="25"/>
      <c r="B75" s="17"/>
      <c r="C75" s="18"/>
      <c r="D75" s="25"/>
      <c r="E75" s="19"/>
      <c r="F75" s="25"/>
      <c r="G75" s="23"/>
      <c r="H75" s="25"/>
    </row>
    <row r="76" spans="1:8" x14ac:dyDescent="0.3">
      <c r="A76" s="25"/>
      <c r="B76" s="17"/>
      <c r="C76" s="18"/>
      <c r="D76" s="25"/>
      <c r="E76" s="19"/>
      <c r="F76" s="25"/>
      <c r="G76" s="47"/>
      <c r="H76" s="41"/>
    </row>
    <row r="77" spans="1:8" x14ac:dyDescent="0.3">
      <c r="A77" s="25"/>
      <c r="B77" s="23"/>
      <c r="C77" s="18"/>
      <c r="D77" s="25"/>
      <c r="E77" s="33"/>
      <c r="F77" s="25"/>
      <c r="G77" s="23"/>
      <c r="H77" s="25"/>
    </row>
    <row r="78" spans="1:8" x14ac:dyDescent="0.3">
      <c r="A78" s="25"/>
      <c r="B78" s="23"/>
      <c r="C78" s="18"/>
      <c r="D78" s="25"/>
      <c r="E78" s="33"/>
      <c r="F78" s="25"/>
      <c r="G78" s="23"/>
      <c r="H78" s="25"/>
    </row>
    <row r="79" spans="1:8" x14ac:dyDescent="0.3">
      <c r="A79" s="25"/>
      <c r="B79" s="23"/>
      <c r="C79" s="18"/>
      <c r="D79" s="25"/>
      <c r="E79" s="19"/>
      <c r="F79" s="48"/>
      <c r="G79" s="31"/>
      <c r="H79" s="48"/>
    </row>
    <row r="80" spans="1:8" x14ac:dyDescent="0.3">
      <c r="A80" s="25"/>
      <c r="B80" s="23"/>
      <c r="C80" s="18"/>
      <c r="D80" s="25"/>
      <c r="E80" s="19"/>
      <c r="F80" s="25"/>
      <c r="G80" s="21"/>
      <c r="H80" s="25"/>
    </row>
    <row r="81" spans="1:8" x14ac:dyDescent="0.3">
      <c r="A81" s="25"/>
      <c r="B81" s="23"/>
      <c r="C81" s="18"/>
      <c r="D81" s="25"/>
      <c r="E81" s="19"/>
      <c r="F81" s="43"/>
      <c r="G81" s="21"/>
      <c r="H81" s="25"/>
    </row>
    <row r="82" spans="1:8" x14ac:dyDescent="0.3">
      <c r="A82" s="25"/>
      <c r="B82" s="23"/>
      <c r="C82" s="18"/>
      <c r="D82" s="25"/>
      <c r="E82" s="19"/>
      <c r="F82" s="25"/>
      <c r="G82" s="21"/>
      <c r="H82" s="25"/>
    </row>
    <row r="83" spans="1:8" x14ac:dyDescent="0.3">
      <c r="A83" s="25"/>
      <c r="B83" s="23"/>
      <c r="C83" s="18"/>
      <c r="D83" s="25"/>
      <c r="E83" s="19"/>
      <c r="F83" s="48"/>
      <c r="G83" s="21"/>
      <c r="H83" s="25"/>
    </row>
    <row r="84" spans="1:8" x14ac:dyDescent="0.3">
      <c r="A84" s="25"/>
      <c r="B84" s="23"/>
      <c r="C84" s="18"/>
      <c r="D84" s="48"/>
      <c r="E84" s="38"/>
      <c r="F84" s="25"/>
      <c r="G84" s="21"/>
      <c r="H84" s="25"/>
    </row>
    <row r="85" spans="1:8" x14ac:dyDescent="0.3">
      <c r="A85" s="25"/>
      <c r="B85" s="23"/>
      <c r="C85" s="18"/>
      <c r="D85" s="48"/>
      <c r="E85" s="38"/>
      <c r="F85" s="25"/>
      <c r="G85" s="23"/>
      <c r="H85" s="25"/>
    </row>
    <row r="86" spans="1:8" x14ac:dyDescent="0.3">
      <c r="A86" s="25"/>
      <c r="B86" s="23"/>
      <c r="C86" s="18"/>
      <c r="D86" s="48"/>
      <c r="E86" s="19"/>
      <c r="F86" s="25"/>
      <c r="G86" s="21"/>
      <c r="H86" s="25"/>
    </row>
    <row r="87" spans="1:8" x14ac:dyDescent="0.3">
      <c r="A87" s="25"/>
      <c r="B87" s="23"/>
      <c r="C87" s="18"/>
      <c r="D87" s="25"/>
      <c r="E87" s="38"/>
      <c r="F87" s="25"/>
      <c r="G87" s="23"/>
      <c r="H87" s="25"/>
    </row>
    <row r="88" spans="1:8" x14ac:dyDescent="0.3">
      <c r="A88" s="25"/>
      <c r="B88" s="23"/>
      <c r="C88" s="18"/>
      <c r="D88" s="25"/>
      <c r="E88" s="38"/>
      <c r="F88" s="25"/>
      <c r="G88" s="25"/>
      <c r="H88" s="25"/>
    </row>
    <row r="89" spans="1:8" x14ac:dyDescent="0.3">
      <c r="A89" s="25"/>
      <c r="B89" s="26"/>
      <c r="C89" s="18"/>
      <c r="D89" s="25"/>
      <c r="E89" s="29"/>
      <c r="F89" s="44"/>
      <c r="G89" s="25"/>
      <c r="H89" s="25"/>
    </row>
    <row r="90" spans="1:8" x14ac:dyDescent="0.3">
      <c r="A90" s="25"/>
      <c r="B90" s="17"/>
      <c r="C90" s="18"/>
      <c r="D90" s="25"/>
      <c r="E90" s="49"/>
      <c r="F90" s="25"/>
      <c r="G90" s="25"/>
      <c r="H90" s="25"/>
    </row>
    <row r="91" spans="1:8" x14ac:dyDescent="0.3">
      <c r="A91" s="25"/>
      <c r="B91" s="23"/>
      <c r="C91" s="18"/>
      <c r="D91" s="25"/>
      <c r="E91" s="19"/>
      <c r="F91" s="25"/>
      <c r="G91" s="31"/>
      <c r="H91" s="25"/>
    </row>
    <row r="92" spans="1:8" x14ac:dyDescent="0.3">
      <c r="A92" s="25"/>
      <c r="B92" s="23"/>
      <c r="C92" s="18"/>
      <c r="D92" s="25"/>
      <c r="E92" s="19"/>
      <c r="F92" s="25"/>
      <c r="G92" s="23"/>
      <c r="H92" s="25"/>
    </row>
    <row r="93" spans="1:8" x14ac:dyDescent="0.3">
      <c r="A93" s="24"/>
      <c r="B93" s="17"/>
      <c r="C93" s="18"/>
      <c r="D93" s="24"/>
      <c r="E93" s="29"/>
      <c r="F93" s="24"/>
      <c r="G93" s="23"/>
      <c r="H93" s="24"/>
    </row>
    <row r="94" spans="1:8" x14ac:dyDescent="0.3">
      <c r="A94" s="50"/>
      <c r="B94" s="23"/>
      <c r="C94" s="18"/>
      <c r="D94" s="24"/>
      <c r="E94" s="19"/>
      <c r="F94" s="24"/>
      <c r="G94" s="23"/>
      <c r="H94" s="24"/>
    </row>
    <row r="95" spans="1:8" x14ac:dyDescent="0.3">
      <c r="A95" s="25"/>
      <c r="B95" s="23"/>
      <c r="C95" s="18"/>
      <c r="D95" s="25"/>
      <c r="E95" s="38"/>
      <c r="F95" s="25"/>
      <c r="G95" s="31"/>
      <c r="H95" s="41"/>
    </row>
    <row r="96" spans="1:8" x14ac:dyDescent="0.3">
      <c r="A96" s="25"/>
      <c r="B96" s="23"/>
      <c r="C96" s="18"/>
      <c r="D96" s="25"/>
      <c r="E96" s="38"/>
      <c r="F96" s="25"/>
      <c r="G96" s="21"/>
      <c r="H96" s="25"/>
    </row>
    <row r="97" spans="1:8" x14ac:dyDescent="0.3">
      <c r="A97" s="25"/>
      <c r="B97" s="17"/>
      <c r="C97" s="18"/>
      <c r="D97" s="25"/>
      <c r="E97" s="34"/>
      <c r="F97" s="35"/>
      <c r="G97" s="31"/>
      <c r="H97" s="41"/>
    </row>
    <row r="98" spans="1:8" x14ac:dyDescent="0.3">
      <c r="A98" s="25"/>
      <c r="B98" s="23"/>
      <c r="C98" s="18"/>
      <c r="D98" s="25"/>
      <c r="E98" s="38"/>
      <c r="F98" s="25"/>
      <c r="G98" s="21"/>
      <c r="H98" s="25"/>
    </row>
    <row r="99" spans="1:8" x14ac:dyDescent="0.3">
      <c r="A99" s="28"/>
      <c r="B99" s="23"/>
      <c r="C99" s="18"/>
      <c r="D99" s="25"/>
      <c r="E99" s="38"/>
      <c r="F99" s="25"/>
      <c r="G99" s="31"/>
      <c r="H99" s="41"/>
    </row>
    <row r="100" spans="1:8" x14ac:dyDescent="0.3">
      <c r="A100" s="25"/>
      <c r="B100" s="23"/>
      <c r="C100" s="18"/>
      <c r="D100" s="25"/>
      <c r="E100" s="38"/>
      <c r="F100" s="41"/>
      <c r="G100" s="31"/>
      <c r="H100" s="41"/>
    </row>
    <row r="101" spans="1:8" x14ac:dyDescent="0.3">
      <c r="A101" s="25"/>
      <c r="B101" s="23"/>
      <c r="C101" s="18"/>
      <c r="D101" s="25"/>
      <c r="E101" s="38"/>
      <c r="F101" s="25"/>
      <c r="G101" s="23"/>
      <c r="H101" s="25"/>
    </row>
    <row r="102" spans="1:8" x14ac:dyDescent="0.3">
      <c r="A102" s="25"/>
      <c r="B102" s="23"/>
      <c r="C102" s="18"/>
      <c r="D102" s="25"/>
      <c r="E102" s="19"/>
      <c r="F102" s="25"/>
      <c r="G102" s="21"/>
      <c r="H102" s="25"/>
    </row>
    <row r="103" spans="1:8" x14ac:dyDescent="0.3">
      <c r="A103" s="25"/>
      <c r="B103" s="17"/>
      <c r="C103" s="18"/>
      <c r="D103" s="25"/>
      <c r="E103" s="19"/>
      <c r="F103" s="25"/>
      <c r="G103" s="21"/>
      <c r="H103" s="25"/>
    </row>
    <row r="104" spans="1:8" x14ac:dyDescent="0.3">
      <c r="A104" s="28"/>
      <c r="B104" s="26"/>
      <c r="C104" s="27"/>
      <c r="D104" s="28"/>
      <c r="E104" s="34"/>
      <c r="F104" s="35"/>
      <c r="G104" s="51"/>
      <c r="H104" s="35"/>
    </row>
    <row r="105" spans="1:8" x14ac:dyDescent="0.3">
      <c r="A105" s="25"/>
      <c r="B105" s="23"/>
      <c r="C105" s="18"/>
      <c r="D105" s="25"/>
      <c r="E105" s="34"/>
      <c r="F105" s="25"/>
      <c r="G105" s="51"/>
      <c r="H105" s="25"/>
    </row>
    <row r="106" spans="1:8" x14ac:dyDescent="0.3">
      <c r="A106" s="28"/>
      <c r="B106" s="26"/>
      <c r="C106" s="27"/>
      <c r="D106" s="25"/>
      <c r="E106" s="19"/>
      <c r="F106" s="25"/>
      <c r="G106" s="23"/>
      <c r="H106" s="25"/>
    </row>
    <row r="107" spans="1:8" x14ac:dyDescent="0.3">
      <c r="A107" s="25"/>
      <c r="B107" s="23"/>
      <c r="C107" s="18"/>
      <c r="D107" s="25"/>
      <c r="E107" s="38"/>
      <c r="F107" s="25"/>
      <c r="G107" s="25"/>
      <c r="H107" s="25"/>
    </row>
    <row r="108" spans="1:8" x14ac:dyDescent="0.3">
      <c r="A108" s="25"/>
      <c r="B108" s="23"/>
      <c r="C108" s="18"/>
      <c r="D108" s="25"/>
      <c r="E108" s="34"/>
      <c r="F108" s="35"/>
      <c r="G108" s="31"/>
      <c r="H108" s="41"/>
    </row>
    <row r="109" spans="1:8" x14ac:dyDescent="0.3">
      <c r="A109" s="25"/>
      <c r="B109" s="23"/>
      <c r="C109" s="18"/>
      <c r="D109" s="25"/>
      <c r="E109" s="34"/>
      <c r="F109" s="25"/>
      <c r="G109" s="51"/>
      <c r="H109" s="25"/>
    </row>
    <row r="110" spans="1:8" x14ac:dyDescent="0.3">
      <c r="A110" s="25"/>
      <c r="B110" s="23"/>
      <c r="C110" s="18"/>
      <c r="D110" s="25"/>
      <c r="E110" s="34"/>
      <c r="F110" s="35"/>
      <c r="G110" s="31"/>
      <c r="H110" s="41"/>
    </row>
    <row r="111" spans="1:8" x14ac:dyDescent="0.3">
      <c r="A111" s="25"/>
      <c r="B111" s="23"/>
      <c r="C111" s="18"/>
      <c r="D111" s="25"/>
      <c r="E111" s="34"/>
      <c r="F111" s="35"/>
      <c r="G111" s="31"/>
      <c r="H111" s="41"/>
    </row>
    <row r="112" spans="1:8" x14ac:dyDescent="0.3">
      <c r="A112" s="25"/>
      <c r="B112" s="23"/>
      <c r="C112" s="18"/>
      <c r="D112" s="25"/>
      <c r="E112" s="34"/>
      <c r="F112" s="35"/>
      <c r="G112" s="31"/>
      <c r="H112" s="41"/>
    </row>
    <row r="113" spans="1:8" x14ac:dyDescent="0.3">
      <c r="A113" s="25"/>
      <c r="B113" s="23"/>
      <c r="C113" s="18"/>
      <c r="D113" s="25"/>
      <c r="E113" s="38"/>
      <c r="F113" s="25"/>
      <c r="G113" s="21"/>
      <c r="H113" s="25"/>
    </row>
    <row r="114" spans="1:8" x14ac:dyDescent="0.3">
      <c r="A114" s="25"/>
      <c r="B114" s="36"/>
      <c r="C114" s="18"/>
      <c r="D114" s="25"/>
      <c r="E114" s="38"/>
      <c r="F114" s="25"/>
      <c r="G114" s="21"/>
      <c r="H114" s="25"/>
    </row>
    <row r="115" spans="1:8" x14ac:dyDescent="0.3">
      <c r="A115" s="25"/>
      <c r="B115" s="36"/>
      <c r="C115" s="18"/>
      <c r="D115" s="25"/>
      <c r="E115" s="19"/>
      <c r="F115" s="25"/>
      <c r="G115" s="21"/>
      <c r="H115" s="25"/>
    </row>
    <row r="116" spans="1:8" x14ac:dyDescent="0.3">
      <c r="A116" s="25"/>
      <c r="B116" s="36"/>
      <c r="C116" s="18"/>
      <c r="D116" s="25"/>
      <c r="E116" s="19"/>
      <c r="F116" s="25"/>
      <c r="G116" s="21"/>
      <c r="H116" s="24"/>
    </row>
    <row r="117" spans="1:8" x14ac:dyDescent="0.3">
      <c r="A117" s="25"/>
      <c r="B117" s="36"/>
      <c r="C117" s="18"/>
      <c r="D117" s="25"/>
      <c r="E117" s="38"/>
      <c r="F117" s="25"/>
      <c r="G117" s="23"/>
      <c r="H117" s="24"/>
    </row>
    <row r="118" spans="1:8" x14ac:dyDescent="0.3">
      <c r="A118" s="25"/>
      <c r="B118" s="36"/>
      <c r="C118" s="18"/>
      <c r="D118" s="25"/>
      <c r="E118" s="19"/>
      <c r="F118" s="25"/>
      <c r="G118" s="21"/>
      <c r="H118" s="25"/>
    </row>
    <row r="119" spans="1:8" x14ac:dyDescent="0.3">
      <c r="A119" s="25"/>
      <c r="B119" s="23"/>
      <c r="C119" s="18"/>
      <c r="D119" s="25"/>
      <c r="E119" s="34"/>
      <c r="F119" s="35"/>
      <c r="G119" s="31"/>
      <c r="H119" s="41"/>
    </row>
    <row r="120" spans="1:8" x14ac:dyDescent="0.3">
      <c r="A120" s="25"/>
      <c r="B120" s="23"/>
      <c r="C120" s="18"/>
      <c r="D120" s="25"/>
      <c r="E120" s="34"/>
      <c r="F120" s="35"/>
      <c r="G120" s="31"/>
      <c r="H120" s="41"/>
    </row>
    <row r="121" spans="1:8" x14ac:dyDescent="0.3">
      <c r="A121" s="25"/>
      <c r="B121" s="23"/>
      <c r="C121" s="18"/>
      <c r="D121" s="28"/>
      <c r="E121" s="19"/>
      <c r="F121" s="25"/>
      <c r="G121" s="42"/>
      <c r="H121" s="25"/>
    </row>
    <row r="122" spans="1:8" x14ac:dyDescent="0.3">
      <c r="A122" s="25"/>
      <c r="B122" s="23"/>
      <c r="C122" s="18"/>
      <c r="D122" s="28"/>
      <c r="E122" s="34"/>
      <c r="F122" s="28"/>
      <c r="G122" s="31"/>
      <c r="H122" s="41"/>
    </row>
    <row r="123" spans="1:8" x14ac:dyDescent="0.3">
      <c r="A123" s="25"/>
      <c r="B123" s="23"/>
      <c r="C123" s="18"/>
      <c r="D123" s="25"/>
      <c r="E123" s="38"/>
      <c r="F123" s="52"/>
      <c r="G123" s="53"/>
      <c r="H123" s="25"/>
    </row>
    <row r="124" spans="1:8" x14ac:dyDescent="0.3">
      <c r="A124" s="25"/>
      <c r="B124" s="17"/>
      <c r="C124" s="18"/>
      <c r="D124" s="25"/>
      <c r="E124" s="38"/>
      <c r="F124" s="52"/>
      <c r="G124" s="54"/>
      <c r="H124" s="25"/>
    </row>
    <row r="125" spans="1:8" x14ac:dyDescent="0.3">
      <c r="A125" s="25"/>
      <c r="B125" s="23"/>
      <c r="C125" s="18"/>
      <c r="D125" s="25"/>
      <c r="E125" s="19"/>
      <c r="F125" s="25"/>
      <c r="G125" s="21"/>
      <c r="H125" s="25"/>
    </row>
    <row r="126" spans="1:8" x14ac:dyDescent="0.3">
      <c r="A126" s="25"/>
      <c r="B126" s="42"/>
      <c r="C126" s="18"/>
      <c r="D126" s="25"/>
      <c r="E126" s="38"/>
      <c r="F126" s="25"/>
      <c r="G126" s="23"/>
      <c r="H126" s="25"/>
    </row>
    <row r="127" spans="1:8" x14ac:dyDescent="0.3">
      <c r="A127" s="25"/>
      <c r="B127" s="36"/>
      <c r="C127" s="18"/>
      <c r="D127" s="25"/>
      <c r="E127" s="19"/>
      <c r="F127" s="25"/>
      <c r="G127" s="23"/>
      <c r="H127" s="25"/>
    </row>
    <row r="128" spans="1:8" x14ac:dyDescent="0.3">
      <c r="A128" s="25"/>
      <c r="B128" s="23"/>
      <c r="C128" s="18"/>
      <c r="D128" s="25"/>
      <c r="E128" s="19"/>
      <c r="F128" s="48"/>
      <c r="G128" s="21"/>
      <c r="H128" s="25"/>
    </row>
    <row r="129" spans="1:8" x14ac:dyDescent="0.3">
      <c r="A129" s="25"/>
      <c r="B129" s="17"/>
      <c r="C129" s="18"/>
      <c r="D129" s="25"/>
      <c r="E129" s="19"/>
      <c r="F129" s="25"/>
      <c r="G129" s="21"/>
      <c r="H129" s="25"/>
    </row>
    <row r="130" spans="1:8" x14ac:dyDescent="0.3">
      <c r="A130" s="25"/>
      <c r="B130" s="17"/>
      <c r="C130" s="18"/>
      <c r="D130" s="25"/>
      <c r="E130" s="38"/>
      <c r="F130" s="25"/>
      <c r="G130" s="23"/>
      <c r="H130" s="25"/>
    </row>
    <row r="131" spans="1:8" x14ac:dyDescent="0.3">
      <c r="A131" s="25"/>
      <c r="B131" s="17"/>
      <c r="C131" s="18"/>
      <c r="D131" s="25"/>
      <c r="E131" s="19"/>
      <c r="F131" s="43"/>
      <c r="G131" s="31"/>
      <c r="H131" s="20"/>
    </row>
    <row r="132" spans="1:8" x14ac:dyDescent="0.3">
      <c r="A132" s="25"/>
      <c r="B132" s="23"/>
      <c r="C132" s="18"/>
      <c r="D132" s="25"/>
      <c r="E132" s="38"/>
      <c r="F132" s="25"/>
      <c r="G132" s="21"/>
      <c r="H132" s="25"/>
    </row>
    <row r="133" spans="1:8" x14ac:dyDescent="0.3">
      <c r="A133" s="25"/>
      <c r="B133" s="23"/>
      <c r="C133" s="18"/>
      <c r="D133" s="25"/>
      <c r="E133" s="19"/>
      <c r="F133" s="35"/>
      <c r="G133" s="31"/>
      <c r="H133" s="41"/>
    </row>
    <row r="134" spans="1:8" x14ac:dyDescent="0.3">
      <c r="A134" s="25"/>
      <c r="B134" s="17"/>
      <c r="C134" s="18"/>
      <c r="D134" s="25"/>
      <c r="E134" s="19"/>
      <c r="F134" s="48"/>
      <c r="G134" s="23"/>
      <c r="H134" s="25"/>
    </row>
    <row r="135" spans="1:8" x14ac:dyDescent="0.3">
      <c r="A135" s="25"/>
      <c r="B135" s="23"/>
      <c r="C135" s="18"/>
      <c r="D135" s="43"/>
      <c r="E135" s="19"/>
      <c r="F135" s="25"/>
      <c r="G135" s="23"/>
      <c r="H135" s="32"/>
    </row>
    <row r="136" spans="1:8" x14ac:dyDescent="0.3">
      <c r="A136" s="25"/>
      <c r="B136" s="23"/>
      <c r="C136" s="18"/>
      <c r="D136" s="28"/>
      <c r="E136" s="38"/>
      <c r="F136" s="24"/>
      <c r="G136" s="21"/>
      <c r="H136" s="35"/>
    </row>
    <row r="137" spans="1:8" x14ac:dyDescent="0.3">
      <c r="A137" s="25"/>
      <c r="B137" s="23"/>
      <c r="C137" s="18"/>
      <c r="D137" s="25"/>
      <c r="E137" s="29"/>
      <c r="F137" s="25"/>
      <c r="G137" s="42"/>
      <c r="H137" s="25"/>
    </row>
    <row r="138" spans="1:8" x14ac:dyDescent="0.3">
      <c r="A138" s="25"/>
      <c r="B138" s="23"/>
      <c r="C138" s="18"/>
      <c r="D138" s="25"/>
      <c r="E138" s="19"/>
      <c r="F138" s="25"/>
      <c r="G138" s="23"/>
      <c r="H138" s="25"/>
    </row>
    <row r="139" spans="1:8" x14ac:dyDescent="0.3">
      <c r="A139" s="25"/>
      <c r="B139" s="23"/>
      <c r="C139" s="18"/>
      <c r="D139" s="25"/>
      <c r="E139" s="38"/>
      <c r="F139" s="25"/>
      <c r="G139" s="23"/>
      <c r="H139" s="25"/>
    </row>
    <row r="140" spans="1:8" x14ac:dyDescent="0.3">
      <c r="A140" s="25"/>
      <c r="B140" s="23"/>
      <c r="C140" s="18"/>
      <c r="D140" s="25"/>
      <c r="E140" s="38"/>
      <c r="F140" s="25"/>
      <c r="G140" s="23"/>
      <c r="H140" s="25"/>
    </row>
    <row r="141" spans="1:8" x14ac:dyDescent="0.3">
      <c r="A141" s="25"/>
      <c r="B141" s="17"/>
      <c r="C141" s="18"/>
      <c r="D141" s="25"/>
      <c r="E141" s="19"/>
      <c r="F141" s="25"/>
      <c r="G141" s="23"/>
      <c r="H141" s="25"/>
    </row>
    <row r="142" spans="1:8" x14ac:dyDescent="0.3">
      <c r="A142" s="25"/>
      <c r="B142" s="23"/>
      <c r="C142" s="18"/>
      <c r="D142" s="25"/>
      <c r="E142" s="38"/>
      <c r="F142" s="25"/>
      <c r="G142" s="21"/>
      <c r="H142" s="25"/>
    </row>
    <row r="143" spans="1:8" x14ac:dyDescent="0.3">
      <c r="A143" s="25"/>
      <c r="B143" s="23"/>
      <c r="C143" s="18"/>
      <c r="D143" s="25"/>
      <c r="E143" s="34"/>
      <c r="F143" s="25"/>
      <c r="G143" s="23"/>
      <c r="H143" s="25"/>
    </row>
    <row r="144" spans="1:8" x14ac:dyDescent="0.3">
      <c r="A144" s="25"/>
      <c r="B144" s="23"/>
      <c r="C144" s="18"/>
      <c r="D144" s="25"/>
      <c r="E144" s="34"/>
      <c r="F144" s="25"/>
      <c r="G144" s="23"/>
      <c r="H144" s="25"/>
    </row>
    <row r="145" spans="1:8" x14ac:dyDescent="0.3">
      <c r="A145" s="25"/>
      <c r="B145" s="23"/>
      <c r="C145" s="18"/>
      <c r="D145" s="25"/>
      <c r="E145" s="29"/>
      <c r="F145" s="25"/>
      <c r="G145" s="31"/>
      <c r="H145" s="41"/>
    </row>
    <row r="146" spans="1:8" x14ac:dyDescent="0.3">
      <c r="A146" s="25"/>
      <c r="B146" s="23"/>
      <c r="C146" s="18"/>
      <c r="D146" s="25"/>
      <c r="E146" s="19"/>
      <c r="F146" s="25"/>
      <c r="G146" s="21"/>
      <c r="H146" s="25"/>
    </row>
    <row r="147" spans="1:8" x14ac:dyDescent="0.3">
      <c r="A147" s="25"/>
      <c r="B147" s="23"/>
      <c r="C147" s="18"/>
      <c r="D147" s="25"/>
      <c r="E147" s="38"/>
      <c r="F147" s="25"/>
      <c r="G147" s="23"/>
      <c r="H147" s="32"/>
    </row>
    <row r="148" spans="1:8" x14ac:dyDescent="0.3">
      <c r="A148" s="25"/>
      <c r="B148" s="17"/>
      <c r="C148" s="18"/>
      <c r="D148" s="25"/>
      <c r="E148" s="19"/>
      <c r="F148" s="25"/>
      <c r="G148" s="31"/>
      <c r="H148" s="25"/>
    </row>
    <row r="149" spans="1:8" x14ac:dyDescent="0.3">
      <c r="A149" s="25"/>
      <c r="B149" s="17"/>
      <c r="C149" s="18"/>
      <c r="D149" s="25"/>
      <c r="E149" s="19"/>
      <c r="F149" s="25"/>
      <c r="G149" s="31"/>
      <c r="H149" s="25"/>
    </row>
    <row r="150" spans="1:8" x14ac:dyDescent="0.3">
      <c r="A150" s="25"/>
      <c r="B150" s="17"/>
      <c r="C150" s="18"/>
      <c r="D150" s="25"/>
      <c r="E150" s="19"/>
      <c r="F150" s="25"/>
      <c r="G150" s="21"/>
      <c r="H150" s="25"/>
    </row>
    <row r="151" spans="1:8" x14ac:dyDescent="0.3">
      <c r="A151" s="25"/>
      <c r="B151" s="17"/>
      <c r="C151" s="18"/>
      <c r="D151" s="25"/>
      <c r="E151" s="38"/>
      <c r="F151" s="25"/>
      <c r="G151" s="21"/>
      <c r="H151" s="25"/>
    </row>
    <row r="152" spans="1:8" x14ac:dyDescent="0.3">
      <c r="A152" s="25"/>
      <c r="B152" s="17"/>
      <c r="C152" s="18"/>
      <c r="D152" s="25"/>
      <c r="E152" s="38"/>
      <c r="F152" s="35"/>
      <c r="G152" s="31"/>
      <c r="H152" s="41"/>
    </row>
    <row r="153" spans="1:8" x14ac:dyDescent="0.3">
      <c r="A153" s="25"/>
      <c r="B153" s="23"/>
      <c r="C153" s="18"/>
      <c r="D153" s="25"/>
      <c r="E153" s="38"/>
      <c r="F153" s="25"/>
      <c r="G153" s="21"/>
      <c r="H153" s="25"/>
    </row>
    <row r="154" spans="1:8" x14ac:dyDescent="0.3">
      <c r="A154" s="25"/>
      <c r="B154" s="23"/>
      <c r="C154" s="18"/>
      <c r="D154" s="25"/>
      <c r="E154" s="38"/>
      <c r="F154" s="25"/>
      <c r="G154" s="21"/>
      <c r="H154" s="25"/>
    </row>
    <row r="155" spans="1:8" x14ac:dyDescent="0.3">
      <c r="A155" s="25"/>
      <c r="B155" s="23"/>
      <c r="C155" s="18"/>
      <c r="D155" s="25"/>
      <c r="E155" s="38"/>
      <c r="F155" s="25"/>
      <c r="G155" s="23"/>
      <c r="H155" s="25"/>
    </row>
    <row r="156" spans="1:8" x14ac:dyDescent="0.3">
      <c r="A156" s="25"/>
      <c r="B156" s="23"/>
      <c r="C156" s="18"/>
      <c r="D156" s="25"/>
      <c r="E156" s="38"/>
      <c r="F156" s="25"/>
      <c r="G156" s="23"/>
      <c r="H156" s="25"/>
    </row>
    <row r="157" spans="1:8" x14ac:dyDescent="0.3">
      <c r="A157" s="25"/>
      <c r="B157" s="23"/>
      <c r="C157" s="18"/>
      <c r="D157" s="25"/>
      <c r="E157" s="38"/>
      <c r="F157" s="25"/>
      <c r="G157" s="21"/>
      <c r="H157" s="25"/>
    </row>
    <row r="158" spans="1:8" x14ac:dyDescent="0.3">
      <c r="A158" s="25"/>
      <c r="B158" s="23"/>
      <c r="C158" s="18"/>
      <c r="D158" s="25"/>
      <c r="E158" s="38"/>
      <c r="F158" s="25"/>
      <c r="G158" s="23"/>
      <c r="H158" s="25"/>
    </row>
    <row r="159" spans="1:8" x14ac:dyDescent="0.3">
      <c r="A159" s="25"/>
      <c r="B159" s="23"/>
      <c r="C159" s="18"/>
      <c r="D159" s="25"/>
      <c r="E159" s="38"/>
      <c r="F159" s="25"/>
      <c r="G159" s="23"/>
      <c r="H159" s="25"/>
    </row>
    <row r="160" spans="1:8" x14ac:dyDescent="0.3">
      <c r="A160" s="25"/>
      <c r="B160" s="23"/>
      <c r="C160" s="18"/>
      <c r="D160" s="25"/>
      <c r="E160" s="38"/>
      <c r="F160" s="35"/>
      <c r="G160" s="31"/>
      <c r="H160" s="41"/>
    </row>
    <row r="161" spans="1:8" x14ac:dyDescent="0.3">
      <c r="A161" s="25"/>
      <c r="B161" s="23"/>
      <c r="C161" s="18"/>
      <c r="D161" s="25"/>
      <c r="E161" s="33"/>
      <c r="F161" s="25"/>
      <c r="G161" s="23"/>
      <c r="H161" s="25"/>
    </row>
    <row r="162" spans="1:8" x14ac:dyDescent="0.3">
      <c r="A162" s="25"/>
      <c r="B162" s="23"/>
      <c r="C162" s="18"/>
      <c r="D162" s="25"/>
      <c r="E162" s="38"/>
      <c r="F162" s="25"/>
      <c r="G162" s="23"/>
      <c r="H162" s="25"/>
    </row>
    <row r="163" spans="1:8" x14ac:dyDescent="0.3">
      <c r="A163" s="25"/>
      <c r="B163" s="23"/>
      <c r="C163" s="18"/>
      <c r="D163" s="43"/>
      <c r="E163" s="19"/>
      <c r="F163" s="48"/>
      <c r="G163" s="23"/>
      <c r="H163" s="25"/>
    </row>
    <row r="164" spans="1:8" x14ac:dyDescent="0.3">
      <c r="A164" s="25"/>
      <c r="B164" s="23"/>
      <c r="C164" s="18"/>
      <c r="D164" s="25"/>
      <c r="E164" s="38"/>
      <c r="F164" s="25"/>
      <c r="G164" s="21"/>
      <c r="H164" s="25"/>
    </row>
    <row r="165" spans="1:8" x14ac:dyDescent="0.3">
      <c r="A165" s="25"/>
      <c r="B165" s="23"/>
      <c r="C165" s="18"/>
      <c r="D165" s="25"/>
      <c r="E165" s="38"/>
      <c r="F165" s="25"/>
      <c r="G165" s="21"/>
      <c r="H165" s="25"/>
    </row>
    <row r="166" spans="1:8" x14ac:dyDescent="0.3">
      <c r="A166" s="25"/>
      <c r="B166" s="23"/>
      <c r="C166" s="18"/>
      <c r="D166" s="25"/>
      <c r="E166" s="38"/>
      <c r="F166" s="25"/>
      <c r="G166" s="23"/>
      <c r="H166" s="25"/>
    </row>
    <row r="167" spans="1:8" x14ac:dyDescent="0.3">
      <c r="A167" s="25"/>
      <c r="B167" s="23"/>
      <c r="C167" s="18"/>
      <c r="D167" s="43"/>
      <c r="E167" s="38"/>
      <c r="F167" s="52"/>
      <c r="G167" s="23"/>
      <c r="H167" s="48"/>
    </row>
    <row r="168" spans="1:8" x14ac:dyDescent="0.3">
      <c r="A168" s="25"/>
      <c r="B168" s="23"/>
      <c r="C168" s="18"/>
      <c r="D168" s="43"/>
      <c r="E168" s="38"/>
      <c r="F168" s="25"/>
      <c r="G168" s="23"/>
      <c r="H168" s="25"/>
    </row>
    <row r="169" spans="1:8" x14ac:dyDescent="0.3">
      <c r="A169" s="25"/>
      <c r="B169" s="17"/>
      <c r="C169" s="18"/>
      <c r="D169" s="25"/>
      <c r="E169" s="38"/>
      <c r="F169" s="25"/>
      <c r="G169" s="23"/>
      <c r="H169" s="25"/>
    </row>
    <row r="170" spans="1:8" x14ac:dyDescent="0.3">
      <c r="A170" s="25"/>
      <c r="B170" s="23"/>
      <c r="C170" s="18"/>
      <c r="D170" s="25"/>
      <c r="E170" s="38"/>
      <c r="F170" s="25"/>
      <c r="G170" s="23"/>
      <c r="H170" s="25"/>
    </row>
    <row r="171" spans="1:8" x14ac:dyDescent="0.3">
      <c r="A171" s="25"/>
      <c r="B171" s="23"/>
      <c r="C171" s="18"/>
      <c r="D171" s="25"/>
      <c r="E171" s="38"/>
      <c r="F171" s="25"/>
      <c r="G171" s="23"/>
      <c r="H171" s="25"/>
    </row>
    <row r="172" spans="1:8" x14ac:dyDescent="0.3">
      <c r="A172" s="25"/>
      <c r="B172" s="23"/>
      <c r="C172" s="18"/>
      <c r="D172" s="25"/>
      <c r="E172" s="38"/>
      <c r="F172" s="25"/>
      <c r="G172" s="23"/>
      <c r="H172" s="25"/>
    </row>
    <row r="173" spans="1:8" x14ac:dyDescent="0.3">
      <c r="A173" s="25"/>
      <c r="B173" s="23"/>
      <c r="C173" s="18"/>
      <c r="D173" s="25"/>
      <c r="E173" s="38"/>
      <c r="F173" s="25"/>
      <c r="G173" s="23"/>
      <c r="H173" s="25"/>
    </row>
    <row r="174" spans="1:8" x14ac:dyDescent="0.3">
      <c r="A174" s="25"/>
      <c r="B174" s="23"/>
      <c r="C174" s="18"/>
      <c r="D174" s="25"/>
      <c r="E174" s="38"/>
      <c r="F174" s="25"/>
      <c r="G174" s="23"/>
      <c r="H174" s="25"/>
    </row>
    <row r="175" spans="1:8" x14ac:dyDescent="0.3">
      <c r="A175" s="25"/>
      <c r="B175" s="23"/>
      <c r="C175" s="18"/>
      <c r="D175" s="25"/>
      <c r="E175" s="38"/>
      <c r="F175" s="25"/>
      <c r="G175" s="21"/>
      <c r="H175" s="25"/>
    </row>
    <row r="176" spans="1:8" x14ac:dyDescent="0.3">
      <c r="A176" s="25"/>
      <c r="B176" s="23"/>
      <c r="C176" s="18"/>
      <c r="D176" s="25"/>
      <c r="E176" s="38"/>
      <c r="F176" s="25"/>
      <c r="G176" s="23"/>
      <c r="H176" s="25"/>
    </row>
    <row r="177" spans="1:8" x14ac:dyDescent="0.3">
      <c r="A177" s="25"/>
      <c r="B177" s="17"/>
      <c r="C177" s="18"/>
      <c r="D177" s="25"/>
      <c r="E177" s="38"/>
      <c r="F177" s="25"/>
      <c r="G177" s="23"/>
      <c r="H177" s="25"/>
    </row>
    <row r="178" spans="1:8" x14ac:dyDescent="0.3">
      <c r="A178" s="25"/>
      <c r="B178" s="17"/>
      <c r="C178" s="18"/>
      <c r="D178" s="25"/>
      <c r="E178" s="38"/>
      <c r="F178" s="25"/>
      <c r="G178" s="23"/>
      <c r="H178" s="25"/>
    </row>
    <row r="179" spans="1:8" x14ac:dyDescent="0.3">
      <c r="A179" s="28"/>
      <c r="B179" s="36"/>
      <c r="C179" s="27"/>
      <c r="D179" s="28"/>
      <c r="E179" s="34"/>
      <c r="F179" s="28"/>
      <c r="G179" s="30"/>
      <c r="H179" s="28"/>
    </row>
    <row r="180" spans="1:8" x14ac:dyDescent="0.3">
      <c r="A180" s="28"/>
      <c r="B180" s="36"/>
      <c r="C180" s="27"/>
      <c r="D180" s="28"/>
      <c r="E180" s="29"/>
      <c r="F180" s="28"/>
      <c r="G180" s="30"/>
      <c r="H180" s="28"/>
    </row>
    <row r="181" spans="1:8" x14ac:dyDescent="0.3">
      <c r="A181" s="25"/>
      <c r="B181" s="17"/>
      <c r="C181" s="18"/>
      <c r="D181" s="25"/>
      <c r="E181" s="19"/>
      <c r="F181" s="25"/>
      <c r="G181" s="21"/>
      <c r="H181" s="25"/>
    </row>
    <row r="182" spans="1:8" x14ac:dyDescent="0.3">
      <c r="A182" s="25"/>
      <c r="B182" s="17"/>
      <c r="C182" s="18"/>
      <c r="D182" s="25"/>
      <c r="E182" s="38"/>
      <c r="F182" s="25"/>
      <c r="G182" s="23"/>
      <c r="H182" s="25"/>
    </row>
    <row r="183" spans="1:8" x14ac:dyDescent="0.3">
      <c r="A183" s="25"/>
      <c r="B183" s="23"/>
      <c r="C183" s="18"/>
      <c r="D183" s="25"/>
      <c r="E183" s="38"/>
      <c r="F183" s="35"/>
      <c r="G183" s="31"/>
      <c r="H183" s="41"/>
    </row>
    <row r="184" spans="1:8" x14ac:dyDescent="0.3">
      <c r="A184" s="25"/>
      <c r="B184" s="23"/>
      <c r="C184" s="18"/>
      <c r="D184" s="25"/>
      <c r="E184" s="38"/>
      <c r="F184" s="25"/>
      <c r="G184" s="23"/>
      <c r="H184" s="25"/>
    </row>
    <row r="185" spans="1:8" x14ac:dyDescent="0.3">
      <c r="A185" s="25"/>
      <c r="B185" s="23"/>
      <c r="C185" s="18"/>
      <c r="D185" s="25"/>
      <c r="E185" s="38"/>
      <c r="F185" s="25"/>
      <c r="G185" s="23"/>
      <c r="H185" s="25"/>
    </row>
    <row r="186" spans="1:8" x14ac:dyDescent="0.3">
      <c r="A186" s="25"/>
      <c r="B186" s="17"/>
      <c r="C186" s="18"/>
      <c r="D186" s="25"/>
      <c r="E186" s="38"/>
      <c r="F186" s="25"/>
      <c r="G186" s="23"/>
      <c r="H186" s="25"/>
    </row>
    <row r="187" spans="1:8" x14ac:dyDescent="0.3">
      <c r="A187" s="25"/>
      <c r="B187" s="17"/>
      <c r="C187" s="18"/>
      <c r="D187" s="25"/>
      <c r="E187" s="38"/>
      <c r="F187" s="35"/>
      <c r="G187" s="31"/>
      <c r="H187" s="41"/>
    </row>
    <row r="188" spans="1:8" x14ac:dyDescent="0.3">
      <c r="A188" s="25"/>
      <c r="B188" s="23"/>
      <c r="C188" s="18"/>
      <c r="D188" s="25"/>
      <c r="E188" s="38"/>
      <c r="F188" s="25"/>
      <c r="G188" s="23"/>
      <c r="H188" s="20"/>
    </row>
    <row r="189" spans="1:8" x14ac:dyDescent="0.3">
      <c r="A189" s="25"/>
      <c r="B189" s="17"/>
      <c r="C189" s="18"/>
      <c r="D189" s="25"/>
      <c r="E189" s="19"/>
      <c r="F189" s="25"/>
      <c r="G189" s="21"/>
      <c r="H189" s="25"/>
    </row>
    <row r="190" spans="1:8" x14ac:dyDescent="0.3">
      <c r="A190" s="25"/>
      <c r="B190" s="23"/>
      <c r="C190" s="18"/>
      <c r="D190" s="25"/>
      <c r="E190" s="38"/>
      <c r="F190" s="25"/>
      <c r="G190" s="23"/>
      <c r="H190" s="25"/>
    </row>
    <row r="191" spans="1:8" x14ac:dyDescent="0.3">
      <c r="A191" s="25"/>
      <c r="B191" s="17"/>
      <c r="C191" s="18"/>
      <c r="D191" s="25"/>
      <c r="E191" s="38"/>
      <c r="F191" s="43"/>
      <c r="G191" s="23"/>
      <c r="H191" s="25"/>
    </row>
    <row r="192" spans="1:8" x14ac:dyDescent="0.3">
      <c r="A192" s="25"/>
      <c r="B192" s="23"/>
      <c r="C192" s="18"/>
      <c r="D192" s="25"/>
      <c r="E192" s="38"/>
      <c r="F192" s="48"/>
      <c r="G192" s="23"/>
      <c r="H192" s="25"/>
    </row>
    <row r="193" spans="1:8" x14ac:dyDescent="0.3">
      <c r="A193" s="25"/>
      <c r="B193" s="23"/>
      <c r="C193" s="18"/>
      <c r="D193" s="25"/>
      <c r="E193" s="38"/>
      <c r="F193" s="25"/>
      <c r="G193" s="21"/>
      <c r="H193" s="25"/>
    </row>
    <row r="194" spans="1:8" x14ac:dyDescent="0.3">
      <c r="A194" s="25"/>
      <c r="B194" s="17"/>
      <c r="C194" s="18"/>
      <c r="D194" s="55"/>
      <c r="E194" s="19"/>
      <c r="F194" s="20"/>
      <c r="G194" s="21"/>
      <c r="H194" s="22"/>
    </row>
    <row r="195" spans="1:8" x14ac:dyDescent="0.3">
      <c r="A195" s="25"/>
      <c r="B195" s="23"/>
      <c r="C195" s="18"/>
      <c r="D195" s="25"/>
      <c r="E195" s="19"/>
      <c r="F195" s="25"/>
      <c r="G195" s="23"/>
      <c r="H195" s="25"/>
    </row>
    <row r="196" spans="1:8" x14ac:dyDescent="0.3">
      <c r="A196" s="25"/>
      <c r="B196" s="23"/>
      <c r="C196" s="18"/>
      <c r="D196" s="25"/>
      <c r="E196" s="38"/>
      <c r="F196" s="25"/>
      <c r="G196" s="23"/>
      <c r="H196" s="24"/>
    </row>
    <row r="197" spans="1:8" x14ac:dyDescent="0.3">
      <c r="A197" s="25"/>
      <c r="B197" s="23"/>
      <c r="C197" s="18"/>
      <c r="D197" s="25"/>
      <c r="E197" s="38"/>
      <c r="F197" s="25"/>
      <c r="G197" s="21"/>
      <c r="H197" s="25"/>
    </row>
    <row r="198" spans="1:8" x14ac:dyDescent="0.3">
      <c r="A198" s="25"/>
      <c r="B198" s="17"/>
      <c r="C198" s="18"/>
      <c r="D198" s="25"/>
      <c r="E198" s="19"/>
      <c r="F198" s="48"/>
      <c r="G198" s="23"/>
      <c r="H198" s="25"/>
    </row>
    <row r="199" spans="1:8" x14ac:dyDescent="0.3">
      <c r="A199" s="25"/>
      <c r="B199" s="17"/>
      <c r="C199" s="18"/>
      <c r="D199" s="25"/>
      <c r="E199" s="38"/>
      <c r="F199" s="25"/>
      <c r="G199" s="23"/>
      <c r="H199" s="25"/>
    </row>
    <row r="200" spans="1:8" x14ac:dyDescent="0.3">
      <c r="A200" s="25"/>
      <c r="B200" s="23"/>
      <c r="C200" s="18"/>
      <c r="D200" s="25"/>
      <c r="E200" s="38"/>
      <c r="F200" s="25"/>
      <c r="G200" s="21"/>
      <c r="H200" s="25"/>
    </row>
    <row r="201" spans="1:8" x14ac:dyDescent="0.3">
      <c r="A201" s="25"/>
      <c r="B201" s="23"/>
      <c r="C201" s="18"/>
      <c r="D201" s="25"/>
      <c r="E201" s="38"/>
      <c r="F201" s="25"/>
      <c r="G201" s="23"/>
      <c r="H201" s="25"/>
    </row>
    <row r="202" spans="1:8" x14ac:dyDescent="0.3">
      <c r="A202" s="25"/>
      <c r="B202" s="23"/>
      <c r="C202" s="18"/>
      <c r="D202" s="25"/>
      <c r="E202" s="38"/>
      <c r="F202" s="48"/>
      <c r="G202" s="23"/>
      <c r="H202" s="25"/>
    </row>
    <row r="203" spans="1:8" x14ac:dyDescent="0.3">
      <c r="A203" s="25"/>
      <c r="B203" s="23"/>
      <c r="C203" s="18"/>
      <c r="D203" s="25"/>
      <c r="E203" s="38"/>
      <c r="F203" s="25"/>
      <c r="G203" s="23"/>
      <c r="H203" s="25"/>
    </row>
    <row r="204" spans="1:8" x14ac:dyDescent="0.3">
      <c r="A204" s="25"/>
      <c r="B204" s="23"/>
      <c r="C204" s="18"/>
      <c r="D204" s="25"/>
      <c r="E204" s="38"/>
      <c r="F204" s="25"/>
      <c r="G204" s="23"/>
      <c r="H204" s="25"/>
    </row>
    <row r="205" spans="1:8" x14ac:dyDescent="0.3">
      <c r="A205" s="25"/>
      <c r="B205" s="23"/>
      <c r="C205" s="18"/>
      <c r="D205" s="25"/>
      <c r="E205" s="38"/>
      <c r="F205" s="43"/>
      <c r="G205" s="23"/>
      <c r="H205" s="25"/>
    </row>
    <row r="206" spans="1:8" x14ac:dyDescent="0.3">
      <c r="A206" s="25"/>
      <c r="B206" s="23"/>
      <c r="C206" s="18"/>
      <c r="D206" s="25"/>
      <c r="E206" s="38"/>
      <c r="F206" s="25"/>
      <c r="G206" s="23"/>
      <c r="H206" s="25"/>
    </row>
    <row r="207" spans="1:8" x14ac:dyDescent="0.3">
      <c r="A207" s="25"/>
      <c r="B207" s="23"/>
      <c r="C207" s="18"/>
      <c r="D207" s="25"/>
      <c r="E207" s="38"/>
      <c r="F207" s="43"/>
      <c r="G207" s="23"/>
      <c r="H207" s="25"/>
    </row>
    <row r="208" spans="1:8" x14ac:dyDescent="0.3">
      <c r="A208" s="25"/>
      <c r="B208" s="23"/>
      <c r="C208" s="18"/>
      <c r="D208" s="25"/>
      <c r="E208" s="34"/>
      <c r="F208" s="25"/>
      <c r="G208" s="21"/>
      <c r="H208" s="25"/>
    </row>
    <row r="209" spans="1:8" x14ac:dyDescent="0.3">
      <c r="A209" s="25"/>
      <c r="B209" s="23"/>
      <c r="C209" s="18"/>
      <c r="D209" s="55"/>
      <c r="E209" s="56"/>
      <c r="F209" s="25"/>
      <c r="G209" s="23"/>
      <c r="H209" s="25"/>
    </row>
    <row r="210" spans="1:8" x14ac:dyDescent="0.3">
      <c r="A210" s="25"/>
      <c r="B210" s="23"/>
      <c r="C210" s="18"/>
      <c r="D210" s="25"/>
      <c r="E210" s="38"/>
      <c r="F210" s="25"/>
      <c r="G210" s="23"/>
      <c r="H210" s="25"/>
    </row>
    <row r="211" spans="1:8" x14ac:dyDescent="0.3">
      <c r="A211" s="25"/>
      <c r="B211" s="23"/>
      <c r="C211" s="18"/>
      <c r="D211" s="25"/>
      <c r="E211" s="38"/>
      <c r="F211" s="25"/>
      <c r="G211" s="23"/>
      <c r="H211" s="25"/>
    </row>
    <row r="212" spans="1:8" x14ac:dyDescent="0.3">
      <c r="A212" s="25"/>
      <c r="B212" s="23"/>
      <c r="C212" s="18"/>
      <c r="D212" s="25"/>
      <c r="E212" s="38"/>
      <c r="F212" s="25"/>
      <c r="G212" s="57"/>
      <c r="H212" s="25"/>
    </row>
    <row r="213" spans="1:8" x14ac:dyDescent="0.3">
      <c r="A213" s="25"/>
      <c r="B213" s="17"/>
      <c r="C213" s="18"/>
      <c r="D213" s="25"/>
      <c r="E213" s="38"/>
      <c r="F213" s="25"/>
      <c r="G213" s="23"/>
      <c r="H213" s="25"/>
    </row>
    <row r="214" spans="1:8" x14ac:dyDescent="0.3">
      <c r="A214" s="25"/>
      <c r="B214" s="23"/>
      <c r="C214" s="18"/>
      <c r="D214" s="25"/>
      <c r="E214" s="38"/>
      <c r="F214" s="25"/>
      <c r="G214" s="23"/>
      <c r="H214" s="25"/>
    </row>
    <row r="215" spans="1:8" x14ac:dyDescent="0.3">
      <c r="A215" s="25"/>
      <c r="B215" s="23"/>
      <c r="C215" s="18"/>
      <c r="D215" s="25"/>
      <c r="E215" s="38"/>
      <c r="F215" s="25"/>
      <c r="G215" s="23"/>
      <c r="H215" s="25"/>
    </row>
    <row r="216" spans="1:8" x14ac:dyDescent="0.3">
      <c r="A216" s="25"/>
      <c r="B216" s="23"/>
      <c r="C216" s="18"/>
      <c r="D216" s="25"/>
      <c r="E216" s="38"/>
      <c r="F216" s="25"/>
      <c r="G216" s="23"/>
      <c r="H216" s="25"/>
    </row>
    <row r="217" spans="1:8" x14ac:dyDescent="0.3">
      <c r="A217" s="25"/>
      <c r="B217" s="23"/>
      <c r="C217" s="18"/>
      <c r="D217" s="25"/>
      <c r="E217" s="33"/>
      <c r="F217" s="25"/>
      <c r="G217" s="23"/>
      <c r="H217" s="25"/>
    </row>
    <row r="218" spans="1:8" x14ac:dyDescent="0.3">
      <c r="A218" s="25"/>
      <c r="B218" s="23"/>
      <c r="C218" s="18"/>
      <c r="D218" s="25"/>
      <c r="E218" s="33"/>
      <c r="F218" s="25"/>
      <c r="G218" s="23"/>
      <c r="H218" s="25"/>
    </row>
    <row r="219" spans="1:8" x14ac:dyDescent="0.3">
      <c r="A219" s="25"/>
      <c r="B219" s="23"/>
      <c r="C219" s="18"/>
      <c r="D219" s="25"/>
      <c r="E219" s="38"/>
      <c r="F219" s="35"/>
      <c r="G219" s="31"/>
      <c r="H219" s="41"/>
    </row>
    <row r="220" spans="1:8" x14ac:dyDescent="0.3">
      <c r="A220" s="25"/>
      <c r="B220" s="17"/>
      <c r="C220" s="18"/>
      <c r="D220" s="25"/>
      <c r="E220" s="38"/>
      <c r="F220" s="35"/>
      <c r="G220" s="58"/>
      <c r="H220" s="41"/>
    </row>
    <row r="221" spans="1:8" x14ac:dyDescent="0.3">
      <c r="A221" s="25"/>
      <c r="B221" s="23"/>
      <c r="C221" s="18"/>
      <c r="D221" s="25"/>
      <c r="E221" s="38"/>
      <c r="F221" s="25"/>
      <c r="G221" s="23"/>
      <c r="H221" s="25"/>
    </row>
    <row r="222" spans="1:8" x14ac:dyDescent="0.3">
      <c r="A222" s="25"/>
      <c r="B222" s="23"/>
      <c r="C222" s="18"/>
      <c r="D222" s="25"/>
      <c r="E222" s="38"/>
      <c r="F222" s="35"/>
      <c r="G222" s="31"/>
      <c r="H222" s="41"/>
    </row>
    <row r="223" spans="1:8" x14ac:dyDescent="0.3">
      <c r="A223" s="25"/>
      <c r="B223" s="23"/>
      <c r="C223" s="18"/>
      <c r="D223" s="25"/>
      <c r="E223" s="38"/>
      <c r="F223" s="35"/>
      <c r="G223" s="31"/>
      <c r="H223" s="41"/>
    </row>
    <row r="224" spans="1:8" x14ac:dyDescent="0.3">
      <c r="A224" s="25"/>
      <c r="B224" s="23"/>
      <c r="C224" s="18"/>
      <c r="D224" s="25"/>
      <c r="E224" s="38"/>
      <c r="F224" s="35"/>
      <c r="G224" s="58"/>
      <c r="H224" s="41"/>
    </row>
    <row r="225" spans="1:8" x14ac:dyDescent="0.3">
      <c r="A225" s="25"/>
      <c r="B225" s="23"/>
      <c r="C225" s="18"/>
      <c r="D225" s="25"/>
      <c r="E225" s="38"/>
      <c r="F225" s="25"/>
      <c r="G225" s="21"/>
      <c r="H225" s="25"/>
    </row>
    <row r="226" spans="1:8" x14ac:dyDescent="0.3">
      <c r="A226" s="25"/>
      <c r="B226" s="23"/>
      <c r="C226" s="18"/>
      <c r="D226" s="25"/>
      <c r="E226" s="38"/>
      <c r="F226" s="25"/>
      <c r="G226" s="23"/>
      <c r="H226" s="25"/>
    </row>
    <row r="227" spans="1:8" x14ac:dyDescent="0.3">
      <c r="A227" s="25"/>
      <c r="B227" s="23"/>
      <c r="C227" s="18"/>
      <c r="D227" s="25"/>
      <c r="E227" s="38"/>
      <c r="F227" s="25"/>
      <c r="G227" s="21"/>
      <c r="H227" s="25"/>
    </row>
    <row r="228" spans="1:8" x14ac:dyDescent="0.3">
      <c r="A228" s="25"/>
      <c r="B228" s="23"/>
      <c r="C228" s="18"/>
      <c r="D228" s="25"/>
      <c r="E228" s="38"/>
      <c r="F228" s="25"/>
      <c r="G228" s="21"/>
      <c r="H228" s="25"/>
    </row>
    <row r="229" spans="1:8" x14ac:dyDescent="0.3">
      <c r="A229" s="25"/>
      <c r="B229" s="23"/>
      <c r="C229" s="18"/>
      <c r="D229" s="25"/>
      <c r="E229" s="38"/>
      <c r="F229" s="25"/>
      <c r="G229" s="21"/>
      <c r="H229" s="25"/>
    </row>
    <row r="230" spans="1:8" x14ac:dyDescent="0.3">
      <c r="A230" s="25"/>
      <c r="B230" s="23"/>
      <c r="C230" s="18"/>
      <c r="D230" s="43"/>
      <c r="E230" s="19"/>
      <c r="F230" s="25"/>
      <c r="G230" s="23"/>
      <c r="H230" s="32"/>
    </row>
    <row r="231" spans="1:8" x14ac:dyDescent="0.3">
      <c r="A231" s="25"/>
      <c r="B231" s="23"/>
      <c r="C231" s="18"/>
      <c r="D231" s="25"/>
      <c r="E231" s="38"/>
      <c r="F231" s="25"/>
      <c r="G231" s="23"/>
      <c r="H231" s="25"/>
    </row>
    <row r="232" spans="1:8" x14ac:dyDescent="0.3">
      <c r="A232" s="25"/>
      <c r="B232" s="23"/>
      <c r="C232" s="18"/>
      <c r="D232" s="25"/>
      <c r="E232" s="38"/>
      <c r="F232" s="25"/>
      <c r="G232" s="23"/>
      <c r="H232" s="25"/>
    </row>
    <row r="233" spans="1:8" x14ac:dyDescent="0.3">
      <c r="A233" s="25"/>
      <c r="B233" s="23"/>
      <c r="C233" s="18"/>
      <c r="D233" s="25"/>
      <c r="E233" s="38"/>
      <c r="F233" s="25"/>
      <c r="G233" s="21"/>
      <c r="H233" s="25"/>
    </row>
    <row r="234" spans="1:8" x14ac:dyDescent="0.3">
      <c r="A234" s="25"/>
      <c r="B234" s="23"/>
      <c r="C234" s="18"/>
      <c r="D234" s="25"/>
      <c r="E234" s="38"/>
      <c r="F234" s="25"/>
      <c r="G234" s="23"/>
      <c r="H234" s="25"/>
    </row>
    <row r="235" spans="1:8" x14ac:dyDescent="0.3">
      <c r="A235" s="25"/>
      <c r="B235" s="17"/>
      <c r="C235" s="18"/>
      <c r="D235" s="25"/>
      <c r="E235" s="38"/>
      <c r="F235" s="59"/>
      <c r="G235" s="60"/>
      <c r="H235" s="59"/>
    </row>
    <row r="236" spans="1:8" x14ac:dyDescent="0.3">
      <c r="A236" s="25"/>
      <c r="B236" s="23"/>
      <c r="C236" s="18"/>
      <c r="D236" s="25"/>
      <c r="E236" s="38"/>
      <c r="F236" s="25"/>
      <c r="G236" s="23"/>
      <c r="H236" s="25"/>
    </row>
    <row r="237" spans="1:8" x14ac:dyDescent="0.3">
      <c r="A237" s="25"/>
      <c r="B237" s="17"/>
      <c r="C237" s="18"/>
      <c r="D237" s="25"/>
      <c r="E237" s="38"/>
      <c r="F237" s="25"/>
      <c r="G237" s="23"/>
      <c r="H237" s="25"/>
    </row>
    <row r="238" spans="1:8" x14ac:dyDescent="0.3">
      <c r="A238" s="25"/>
      <c r="B238" s="23"/>
      <c r="C238" s="18"/>
      <c r="D238" s="25"/>
      <c r="E238" s="38"/>
      <c r="F238" s="25"/>
      <c r="G238" s="23"/>
      <c r="H238" s="25"/>
    </row>
    <row r="239" spans="1:8" x14ac:dyDescent="0.3">
      <c r="A239" s="25"/>
      <c r="B239" s="17"/>
      <c r="C239" s="18"/>
      <c r="D239" s="25"/>
      <c r="E239" s="38"/>
      <c r="F239" s="43"/>
      <c r="G239" s="61"/>
      <c r="H239" s="62"/>
    </row>
    <row r="240" spans="1:8" x14ac:dyDescent="0.3">
      <c r="A240" s="25"/>
      <c r="B240" s="17"/>
      <c r="C240" s="18"/>
      <c r="D240" s="25"/>
      <c r="E240" s="38"/>
      <c r="F240" s="25"/>
      <c r="G240" s="39"/>
      <c r="H240" s="25"/>
    </row>
    <row r="241" spans="1:8" x14ac:dyDescent="0.3">
      <c r="A241" s="25"/>
      <c r="B241" s="17"/>
      <c r="C241" s="18"/>
      <c r="D241" s="25"/>
      <c r="E241" s="19"/>
      <c r="F241" s="25"/>
      <c r="G241" s="21"/>
      <c r="H241" s="25"/>
    </row>
    <row r="242" spans="1:8" x14ac:dyDescent="0.3">
      <c r="A242" s="25"/>
      <c r="B242" s="17"/>
      <c r="C242" s="18"/>
      <c r="D242" s="25"/>
      <c r="E242" s="38"/>
      <c r="F242" s="25"/>
      <c r="G242" s="39"/>
      <c r="H242" s="25"/>
    </row>
    <row r="243" spans="1:8" x14ac:dyDescent="0.3">
      <c r="A243" s="25"/>
      <c r="B243" s="17"/>
      <c r="C243" s="18"/>
      <c r="D243" s="25"/>
      <c r="E243" s="38"/>
      <c r="F243" s="25"/>
      <c r="G243" s="23"/>
      <c r="H243" s="25"/>
    </row>
    <row r="244" spans="1:8" x14ac:dyDescent="0.3">
      <c r="A244" s="25"/>
      <c r="B244" s="17"/>
      <c r="C244" s="18"/>
      <c r="D244" s="25"/>
      <c r="E244" s="38"/>
      <c r="F244" s="25"/>
      <c r="G244" s="39"/>
      <c r="H244" s="25"/>
    </row>
    <row r="245" spans="1:8" x14ac:dyDescent="0.3">
      <c r="A245" s="25"/>
      <c r="B245" s="17"/>
      <c r="C245" s="18"/>
      <c r="D245" s="25"/>
      <c r="E245" s="38"/>
      <c r="F245" s="25"/>
      <c r="G245" s="23"/>
      <c r="H245" s="25"/>
    </row>
    <row r="246" spans="1:8" x14ac:dyDescent="0.3">
      <c r="A246" s="25"/>
      <c r="B246" s="23"/>
      <c r="C246" s="18"/>
      <c r="D246" s="63"/>
      <c r="E246" s="38"/>
      <c r="F246" s="25"/>
      <c r="G246" s="23"/>
      <c r="H246" s="25"/>
    </row>
    <row r="247" spans="1:8" x14ac:dyDescent="0.3">
      <c r="A247" s="25"/>
      <c r="B247" s="23"/>
      <c r="C247" s="18"/>
      <c r="D247" s="63"/>
      <c r="E247" s="38"/>
      <c r="F247" s="63"/>
      <c r="G247" s="21"/>
      <c r="H247" s="63"/>
    </row>
    <row r="248" spans="1:8" x14ac:dyDescent="0.3">
      <c r="A248" s="25"/>
      <c r="B248" s="17"/>
      <c r="C248" s="18"/>
      <c r="D248" s="25"/>
      <c r="E248" s="38"/>
      <c r="F248" s="25"/>
      <c r="G248" s="23"/>
      <c r="H248" s="25"/>
    </row>
    <row r="249" spans="1:8" x14ac:dyDescent="0.3">
      <c r="A249" s="25"/>
      <c r="B249" s="23"/>
      <c r="C249" s="18"/>
      <c r="D249" s="25"/>
      <c r="E249" s="19"/>
      <c r="F249" s="25"/>
      <c r="G249" s="21"/>
      <c r="H249" s="41"/>
    </row>
    <row r="250" spans="1:8" x14ac:dyDescent="0.3">
      <c r="A250" s="25"/>
      <c r="B250" s="23"/>
      <c r="C250" s="18"/>
      <c r="D250" s="25"/>
      <c r="E250" s="19"/>
      <c r="F250" s="25"/>
      <c r="G250" s="21"/>
      <c r="H250" s="41"/>
    </row>
    <row r="251" spans="1:8" x14ac:dyDescent="0.3">
      <c r="A251" s="25"/>
      <c r="B251" s="17"/>
      <c r="C251" s="18"/>
      <c r="D251" s="25"/>
      <c r="E251" s="38"/>
      <c r="F251" s="25"/>
      <c r="G251" s="23"/>
      <c r="H251" s="25"/>
    </row>
    <row r="252" spans="1:8" x14ac:dyDescent="0.3">
      <c r="A252" s="25"/>
      <c r="B252" s="17"/>
      <c r="C252" s="18"/>
      <c r="D252" s="25"/>
      <c r="E252" s="38"/>
      <c r="F252" s="25"/>
      <c r="G252" s="21"/>
      <c r="H252" s="41"/>
    </row>
    <row r="253" spans="1:8" x14ac:dyDescent="0.3">
      <c r="A253" s="25"/>
      <c r="B253" s="23"/>
      <c r="C253" s="18"/>
      <c r="D253" s="48"/>
      <c r="E253" s="38"/>
      <c r="F253" s="43"/>
      <c r="G253" s="21"/>
      <c r="H253" s="43"/>
    </row>
    <row r="254" spans="1:8" x14ac:dyDescent="0.3">
      <c r="A254" s="25"/>
      <c r="B254" s="23"/>
      <c r="C254" s="18"/>
      <c r="D254" s="25"/>
      <c r="E254" s="38"/>
      <c r="F254" s="35"/>
      <c r="G254" s="31"/>
      <c r="H254" s="41"/>
    </row>
    <row r="255" spans="1:8" x14ac:dyDescent="0.3">
      <c r="A255" s="25"/>
      <c r="B255" s="23"/>
      <c r="C255" s="18"/>
      <c r="D255" s="25"/>
      <c r="E255" s="38"/>
      <c r="F255" s="25"/>
      <c r="G255" s="23"/>
      <c r="H255" s="25"/>
    </row>
    <row r="256" spans="1:8" x14ac:dyDescent="0.3">
      <c r="A256" s="25"/>
      <c r="B256" s="23"/>
      <c r="C256" s="18"/>
      <c r="D256" s="25"/>
      <c r="E256" s="38"/>
      <c r="F256" s="25"/>
      <c r="G256" s="31"/>
      <c r="H256" s="41"/>
    </row>
    <row r="257" spans="1:8" x14ac:dyDescent="0.3">
      <c r="A257" s="25"/>
      <c r="B257" s="23"/>
      <c r="C257" s="18"/>
      <c r="D257" s="25"/>
      <c r="E257" s="38"/>
      <c r="F257" s="25"/>
      <c r="G257" s="21"/>
      <c r="H257" s="25"/>
    </row>
    <row r="258" spans="1:8" x14ac:dyDescent="0.3">
      <c r="A258" s="25"/>
      <c r="B258" s="23"/>
      <c r="C258" s="18"/>
      <c r="D258" s="25"/>
      <c r="E258" s="38"/>
      <c r="F258" s="25"/>
      <c r="G258" s="21"/>
      <c r="H258" s="25"/>
    </row>
    <row r="259" spans="1:8" x14ac:dyDescent="0.3">
      <c r="A259" s="25"/>
      <c r="B259" s="23"/>
      <c r="C259" s="18"/>
      <c r="D259" s="25"/>
      <c r="E259" s="38"/>
      <c r="F259" s="25"/>
      <c r="G259" s="21"/>
      <c r="H259" s="25"/>
    </row>
    <row r="260" spans="1:8" x14ac:dyDescent="0.3">
      <c r="A260" s="43"/>
      <c r="B260" s="47"/>
      <c r="C260" s="64"/>
      <c r="D260" s="43"/>
      <c r="E260" s="65"/>
      <c r="F260" s="43"/>
      <c r="G260" s="47"/>
      <c r="H260" s="43"/>
    </row>
    <row r="261" spans="1:8" x14ac:dyDescent="0.3">
      <c r="A261" s="25"/>
      <c r="B261" s="23"/>
      <c r="C261" s="18"/>
      <c r="D261" s="25"/>
      <c r="E261" s="38"/>
      <c r="F261" s="25"/>
      <c r="G261" s="23"/>
      <c r="H261" s="25"/>
    </row>
    <row r="262" spans="1:8" x14ac:dyDescent="0.3">
      <c r="A262" s="25"/>
      <c r="B262" s="23"/>
      <c r="C262" s="18"/>
      <c r="D262" s="25"/>
      <c r="E262" s="38"/>
      <c r="F262" s="25"/>
      <c r="G262" s="23"/>
      <c r="H262" s="25"/>
    </row>
    <row r="263" spans="1:8" x14ac:dyDescent="0.3">
      <c r="A263" s="25"/>
      <c r="B263" s="23"/>
      <c r="C263" s="18"/>
      <c r="D263" s="25"/>
      <c r="E263" s="38"/>
      <c r="F263" s="25"/>
      <c r="G263" s="23"/>
      <c r="H263" s="25"/>
    </row>
    <row r="264" spans="1:8" x14ac:dyDescent="0.3">
      <c r="A264" s="25"/>
      <c r="B264" s="23"/>
      <c r="C264" s="18"/>
      <c r="D264" s="25"/>
      <c r="E264" s="38"/>
      <c r="F264" s="25"/>
      <c r="G264" s="23"/>
      <c r="H264" s="25"/>
    </row>
    <row r="265" spans="1:8" x14ac:dyDescent="0.3">
      <c r="A265" s="25"/>
      <c r="B265" s="23"/>
      <c r="C265" s="18"/>
      <c r="D265" s="25"/>
      <c r="E265" s="38"/>
      <c r="F265" s="25"/>
      <c r="G265" s="31"/>
      <c r="H265" s="25"/>
    </row>
    <row r="266" spans="1:8" x14ac:dyDescent="0.3">
      <c r="A266" s="25"/>
      <c r="B266" s="23"/>
      <c r="C266" s="18"/>
      <c r="D266" s="25"/>
      <c r="E266" s="38"/>
      <c r="F266" s="25"/>
      <c r="G266" s="31"/>
      <c r="H266" s="25"/>
    </row>
    <row r="267" spans="1:8" x14ac:dyDescent="0.3">
      <c r="A267" s="25"/>
      <c r="B267" s="23"/>
      <c r="C267" s="18"/>
      <c r="D267" s="25"/>
      <c r="E267" s="38"/>
      <c r="F267" s="25"/>
      <c r="G267" s="23"/>
      <c r="H267" s="25"/>
    </row>
    <row r="268" spans="1:8" x14ac:dyDescent="0.3">
      <c r="A268" s="25"/>
      <c r="B268" s="23"/>
      <c r="C268" s="18"/>
      <c r="D268" s="25"/>
      <c r="E268" s="38"/>
      <c r="F268" s="25"/>
      <c r="G268" s="23"/>
      <c r="H268" s="24"/>
    </row>
    <row r="269" spans="1:8" x14ac:dyDescent="0.3">
      <c r="A269" s="25"/>
      <c r="B269" s="17"/>
      <c r="C269" s="18"/>
      <c r="D269" s="25"/>
      <c r="E269" s="38"/>
      <c r="F269" s="25"/>
      <c r="G269" s="45"/>
      <c r="H269" s="66"/>
    </row>
    <row r="270" spans="1:8" x14ac:dyDescent="0.3">
      <c r="A270" s="25"/>
      <c r="B270" s="17"/>
      <c r="C270" s="18"/>
      <c r="D270" s="25"/>
      <c r="E270" s="38"/>
      <c r="F270" s="25"/>
      <c r="G270" s="23"/>
      <c r="H270" s="25"/>
    </row>
    <row r="271" spans="1:8" x14ac:dyDescent="0.3">
      <c r="A271" s="25"/>
      <c r="B271" s="17"/>
      <c r="C271" s="18"/>
      <c r="D271" s="24"/>
      <c r="E271" s="19"/>
      <c r="F271" s="25"/>
      <c r="G271" s="23"/>
      <c r="H271" s="25"/>
    </row>
    <row r="272" spans="1:8" x14ac:dyDescent="0.3">
      <c r="A272" s="43"/>
      <c r="B272" s="47"/>
      <c r="C272" s="64"/>
      <c r="D272" s="43"/>
      <c r="E272" s="65"/>
      <c r="F272" s="43"/>
      <c r="G272" s="47"/>
      <c r="H272" s="43"/>
    </row>
    <row r="273" spans="1:8" x14ac:dyDescent="0.3">
      <c r="A273" s="43"/>
      <c r="B273" s="47"/>
      <c r="C273" s="64"/>
      <c r="D273" s="43"/>
      <c r="E273" s="65"/>
      <c r="F273" s="43"/>
      <c r="G273" s="47"/>
      <c r="H273" s="43"/>
    </row>
    <row r="274" spans="1:8" x14ac:dyDescent="0.3">
      <c r="A274" s="43"/>
      <c r="B274" s="47"/>
      <c r="C274" s="64"/>
      <c r="D274" s="43"/>
      <c r="E274" s="65"/>
      <c r="F274" s="43"/>
      <c r="G274" s="45"/>
      <c r="H274" s="43"/>
    </row>
    <row r="275" spans="1:8" x14ac:dyDescent="0.3">
      <c r="A275" s="43"/>
      <c r="B275" s="67"/>
      <c r="C275" s="64"/>
      <c r="D275" s="43"/>
      <c r="E275" s="65"/>
      <c r="F275" s="43"/>
      <c r="G275" s="47"/>
      <c r="H275" s="43"/>
    </row>
    <row r="276" spans="1:8" x14ac:dyDescent="0.3">
      <c r="A276" s="43"/>
      <c r="B276" s="67"/>
      <c r="C276" s="64"/>
      <c r="D276" s="43"/>
      <c r="E276" s="65"/>
      <c r="F276" s="43"/>
      <c r="G276" s="47"/>
      <c r="H276" s="43"/>
    </row>
    <row r="277" spans="1:8" x14ac:dyDescent="0.3">
      <c r="A277" s="43"/>
      <c r="B277" s="67"/>
      <c r="C277" s="64"/>
      <c r="D277" s="43"/>
      <c r="E277" s="65"/>
      <c r="F277" s="43"/>
      <c r="G277" s="47"/>
      <c r="H277" s="43"/>
    </row>
    <row r="278" spans="1:8" x14ac:dyDescent="0.3">
      <c r="A278" s="43"/>
      <c r="B278" s="67"/>
      <c r="C278" s="64"/>
      <c r="D278" s="43"/>
      <c r="E278" s="65"/>
      <c r="F278" s="43"/>
      <c r="G278" s="47"/>
      <c r="H278" s="43"/>
    </row>
    <row r="279" spans="1:8" x14ac:dyDescent="0.3">
      <c r="A279" s="43"/>
      <c r="B279" s="47"/>
      <c r="C279" s="64"/>
      <c r="D279" s="43"/>
      <c r="E279" s="65"/>
      <c r="F279" s="43"/>
      <c r="G279" s="45"/>
      <c r="H279" s="43"/>
    </row>
    <row r="280" spans="1:8" x14ac:dyDescent="0.3">
      <c r="A280" s="43"/>
      <c r="B280" s="47"/>
      <c r="C280" s="64"/>
      <c r="D280" s="43"/>
      <c r="E280" s="65"/>
      <c r="F280" s="43"/>
      <c r="G280" s="47"/>
      <c r="H280" s="43"/>
    </row>
    <row r="281" spans="1:8" x14ac:dyDescent="0.3">
      <c r="A281" s="43"/>
      <c r="B281" s="47"/>
      <c r="C281" s="64"/>
      <c r="D281" s="43"/>
      <c r="E281" s="65"/>
      <c r="F281" s="43"/>
      <c r="G281" s="47"/>
      <c r="H281" s="43"/>
    </row>
    <row r="282" spans="1:8" x14ac:dyDescent="0.3">
      <c r="A282" s="43"/>
      <c r="B282" s="47"/>
      <c r="C282" s="64"/>
      <c r="D282" s="43"/>
      <c r="E282" s="65"/>
      <c r="F282" s="43"/>
      <c r="G282" s="47"/>
      <c r="H282" s="43"/>
    </row>
    <row r="283" spans="1:8" x14ac:dyDescent="0.3">
      <c r="A283" s="43"/>
      <c r="B283" s="47"/>
      <c r="C283" s="64"/>
      <c r="D283" s="43"/>
      <c r="E283" s="65"/>
      <c r="F283" s="43"/>
      <c r="G283" s="45"/>
      <c r="H283" s="43"/>
    </row>
    <row r="284" spans="1:8" x14ac:dyDescent="0.3">
      <c r="A284" s="68"/>
      <c r="B284" s="17"/>
      <c r="C284" s="18"/>
      <c r="D284" s="43"/>
      <c r="E284" s="38"/>
      <c r="F284" s="43"/>
      <c r="G284" s="31"/>
      <c r="H284" s="46"/>
    </row>
    <row r="285" spans="1:8" x14ac:dyDescent="0.3">
      <c r="A285" s="25"/>
      <c r="B285" s="23"/>
      <c r="C285" s="18"/>
      <c r="D285" s="25"/>
      <c r="E285" s="38"/>
      <c r="F285" s="25"/>
      <c r="G285" s="21"/>
      <c r="H285" s="25"/>
    </row>
    <row r="286" spans="1:8" x14ac:dyDescent="0.3">
      <c r="A286" s="25"/>
      <c r="B286" s="23"/>
      <c r="C286" s="18"/>
      <c r="D286" s="25"/>
      <c r="E286" s="38"/>
      <c r="F286" s="25"/>
      <c r="G286" s="21"/>
      <c r="H286" s="41"/>
    </row>
    <row r="287" spans="1:8" x14ac:dyDescent="0.3">
      <c r="A287" s="28"/>
      <c r="B287" s="26"/>
      <c r="C287" s="27"/>
      <c r="D287" s="28"/>
      <c r="E287" s="34"/>
      <c r="F287" s="28"/>
      <c r="G287" s="30"/>
      <c r="H287" s="41"/>
    </row>
    <row r="288" spans="1:8" x14ac:dyDescent="0.3">
      <c r="A288" s="25"/>
      <c r="B288" s="23"/>
      <c r="C288" s="18"/>
      <c r="D288" s="25"/>
      <c r="E288" s="38"/>
      <c r="F288" s="25"/>
      <c r="G288" s="21"/>
      <c r="H288" s="25"/>
    </row>
    <row r="289" spans="1:10" x14ac:dyDescent="0.3">
      <c r="A289" s="25"/>
      <c r="B289" s="23"/>
      <c r="C289" s="18"/>
      <c r="D289" s="25"/>
      <c r="E289" s="38"/>
      <c r="F289" s="25"/>
      <c r="G289" s="21"/>
      <c r="H289" s="48"/>
    </row>
    <row r="290" spans="1:10" x14ac:dyDescent="0.3">
      <c r="A290" s="25"/>
      <c r="B290" s="23"/>
      <c r="C290" s="18"/>
      <c r="D290" s="25"/>
      <c r="E290" s="38"/>
      <c r="F290" s="25"/>
      <c r="G290" s="21"/>
      <c r="H290" s="25"/>
    </row>
    <row r="291" spans="1:10" x14ac:dyDescent="0.3">
      <c r="A291" s="25"/>
      <c r="B291" s="23"/>
      <c r="C291" s="18"/>
      <c r="D291" s="25"/>
      <c r="E291" s="38"/>
      <c r="F291" s="25"/>
      <c r="G291" s="23"/>
      <c r="H291" s="25"/>
    </row>
    <row r="292" spans="1:10" x14ac:dyDescent="0.3">
      <c r="A292" s="25"/>
      <c r="B292" s="23"/>
      <c r="C292" s="18"/>
      <c r="D292" s="25"/>
      <c r="E292" s="19"/>
      <c r="F292" s="25"/>
      <c r="G292" s="31"/>
      <c r="H292" s="41"/>
    </row>
    <row r="293" spans="1:10" x14ac:dyDescent="0.3">
      <c r="A293" s="25"/>
      <c r="B293" s="17"/>
      <c r="C293" s="18"/>
      <c r="D293" s="25"/>
      <c r="E293" s="38"/>
      <c r="F293" s="25"/>
      <c r="G293" s="23"/>
      <c r="H293" s="25"/>
    </row>
    <row r="294" spans="1:10" x14ac:dyDescent="0.3">
      <c r="A294" s="25"/>
      <c r="B294" s="17"/>
      <c r="C294" s="18"/>
      <c r="D294" s="25"/>
      <c r="E294" s="38"/>
      <c r="F294" s="25"/>
      <c r="G294" s="23"/>
      <c r="H294" s="25"/>
    </row>
    <row r="295" spans="1:10" x14ac:dyDescent="0.3">
      <c r="A295" s="25"/>
      <c r="B295" s="23"/>
      <c r="C295" s="18"/>
      <c r="D295" s="25"/>
      <c r="E295" s="38"/>
      <c r="F295" s="25"/>
      <c r="G295" s="23"/>
      <c r="H295" s="25"/>
    </row>
    <row r="296" spans="1:10" x14ac:dyDescent="0.3">
      <c r="A296" s="43"/>
      <c r="B296" s="47"/>
      <c r="C296" s="64"/>
      <c r="D296" s="43"/>
      <c r="E296" s="65"/>
      <c r="F296" s="43"/>
      <c r="G296" s="47"/>
      <c r="H296" s="43"/>
    </row>
    <row r="297" spans="1:10" x14ac:dyDescent="0.3">
      <c r="A297" s="43"/>
      <c r="B297" s="47"/>
      <c r="C297" s="64"/>
      <c r="D297" s="43"/>
      <c r="E297" s="65"/>
      <c r="F297" s="43"/>
      <c r="G297" s="47"/>
      <c r="H297" s="43"/>
    </row>
    <row r="298" spans="1:10" x14ac:dyDescent="0.3">
      <c r="A298" s="43"/>
      <c r="B298" s="47"/>
      <c r="C298" s="64"/>
      <c r="D298" s="43"/>
      <c r="E298" s="65"/>
      <c r="F298" s="43"/>
      <c r="G298" s="47"/>
      <c r="H298" s="43"/>
    </row>
    <row r="299" spans="1:10" x14ac:dyDescent="0.3">
      <c r="A299" s="43"/>
      <c r="B299" s="47"/>
      <c r="C299" s="64"/>
      <c r="D299" s="43"/>
      <c r="E299" s="65"/>
      <c r="F299" s="43"/>
      <c r="G299" s="47"/>
      <c r="H299" s="43"/>
    </row>
    <row r="300" spans="1:10" x14ac:dyDescent="0.3">
      <c r="A300" s="43"/>
      <c r="B300" s="47"/>
      <c r="C300" s="64"/>
      <c r="D300" s="43"/>
      <c r="E300" s="65"/>
      <c r="F300" s="43"/>
      <c r="G300" s="47"/>
      <c r="H300" s="43"/>
    </row>
    <row r="301" spans="1:10" x14ac:dyDescent="0.3">
      <c r="A301" s="43"/>
      <c r="B301" s="47"/>
      <c r="C301" s="64"/>
      <c r="D301" s="43"/>
      <c r="E301" s="65"/>
      <c r="F301" s="43"/>
      <c r="G301" s="47"/>
      <c r="H301" s="43"/>
    </row>
    <row r="302" spans="1:10" x14ac:dyDescent="0.3">
      <c r="A302" s="43"/>
      <c r="B302" s="67"/>
      <c r="C302" s="64"/>
      <c r="D302" s="43"/>
      <c r="E302" s="65"/>
      <c r="F302" s="43"/>
      <c r="G302" s="47"/>
      <c r="H302" s="43"/>
    </row>
    <row r="303" spans="1:10" x14ac:dyDescent="0.3">
      <c r="A303" s="25"/>
      <c r="B303" s="23"/>
      <c r="C303" s="18"/>
      <c r="D303" s="25"/>
      <c r="E303" s="38"/>
      <c r="F303" s="25"/>
      <c r="G303" s="23"/>
      <c r="H303" s="25"/>
    </row>
    <row r="304" spans="1:10" x14ac:dyDescent="0.3">
      <c r="A304" s="25"/>
      <c r="B304" s="23"/>
      <c r="C304" s="18"/>
      <c r="D304" s="25"/>
      <c r="E304" s="38"/>
      <c r="F304" s="63"/>
      <c r="G304" s="21"/>
      <c r="H304" s="63"/>
      <c r="J304" t="s">
        <v>14</v>
      </c>
    </row>
    <row r="305" spans="1:10" x14ac:dyDescent="0.3">
      <c r="A305" s="25"/>
      <c r="B305" s="23"/>
      <c r="C305" s="18"/>
      <c r="D305" s="25"/>
      <c r="E305" s="38"/>
      <c r="F305" s="25"/>
      <c r="G305" s="21"/>
      <c r="H305" s="25"/>
    </row>
    <row r="306" spans="1:10" x14ac:dyDescent="0.3">
      <c r="A306" s="25"/>
      <c r="B306" s="23"/>
      <c r="C306" s="18"/>
      <c r="D306" s="25"/>
      <c r="E306" s="38"/>
      <c r="F306" s="25"/>
      <c r="G306" s="31"/>
      <c r="H306" s="41"/>
      <c r="J306" t="s">
        <v>14</v>
      </c>
    </row>
    <row r="307" spans="1:10" x14ac:dyDescent="0.3">
      <c r="A307" s="25"/>
      <c r="B307" s="23"/>
      <c r="C307" s="18"/>
      <c r="D307" s="25"/>
      <c r="E307" s="38"/>
      <c r="F307" s="25"/>
      <c r="G307" s="31"/>
      <c r="H307" s="41"/>
    </row>
    <row r="308" spans="1:10" x14ac:dyDescent="0.3">
      <c r="A308" s="25"/>
      <c r="B308" s="17"/>
      <c r="C308" s="18"/>
      <c r="D308" s="25"/>
      <c r="E308" s="38"/>
      <c r="F308" s="25"/>
      <c r="G308" s="21"/>
      <c r="H308" s="25"/>
    </row>
    <row r="309" spans="1:10" x14ac:dyDescent="0.3">
      <c r="A309" s="25"/>
      <c r="B309" s="17"/>
      <c r="C309" s="18"/>
      <c r="D309" s="25"/>
      <c r="E309" s="38"/>
      <c r="F309" s="25"/>
      <c r="G309" s="23"/>
      <c r="H309" s="25"/>
    </row>
    <row r="310" spans="1:10" x14ac:dyDescent="0.3">
      <c r="A310" s="25"/>
      <c r="B310" s="23"/>
      <c r="C310" s="18"/>
      <c r="D310" s="25"/>
      <c r="E310" s="38"/>
      <c r="F310" s="25"/>
      <c r="G310" s="23"/>
      <c r="H310" s="25"/>
    </row>
    <row r="311" spans="1:10" x14ac:dyDescent="0.3">
      <c r="A311" s="25"/>
      <c r="B311" s="17"/>
      <c r="C311" s="18"/>
      <c r="D311" s="25"/>
      <c r="E311" s="38"/>
      <c r="F311" s="25"/>
      <c r="G311" s="23"/>
      <c r="H311" s="25"/>
    </row>
    <row r="312" spans="1:10" x14ac:dyDescent="0.3">
      <c r="A312" s="25"/>
      <c r="B312" s="17"/>
      <c r="C312" s="18"/>
      <c r="D312" s="25"/>
      <c r="E312" s="38"/>
      <c r="F312" s="25"/>
      <c r="G312" s="23"/>
      <c r="H312" s="25"/>
    </row>
    <row r="313" spans="1:10" x14ac:dyDescent="0.3">
      <c r="A313" s="25"/>
      <c r="B313" s="23"/>
      <c r="C313" s="18"/>
      <c r="D313" s="25"/>
      <c r="E313" s="38"/>
      <c r="F313" s="25"/>
      <c r="G313" s="21"/>
      <c r="H313" s="25"/>
    </row>
    <row r="314" spans="1:10" x14ac:dyDescent="0.3">
      <c r="A314" s="25"/>
      <c r="B314" s="23"/>
      <c r="C314" s="18"/>
      <c r="D314" s="25"/>
      <c r="E314" s="38"/>
      <c r="F314" s="25"/>
      <c r="G314" s="23"/>
      <c r="H314" s="25"/>
    </row>
    <row r="315" spans="1:10" x14ac:dyDescent="0.3">
      <c r="A315" s="25"/>
      <c r="B315" s="17"/>
      <c r="C315" s="18"/>
      <c r="D315" s="20"/>
      <c r="E315" s="38"/>
      <c r="F315" s="25"/>
      <c r="G315" s="21"/>
      <c r="H315" s="41"/>
    </row>
    <row r="316" spans="1:10" x14ac:dyDescent="0.3">
      <c r="A316" s="25"/>
      <c r="B316" s="23"/>
      <c r="C316" s="18"/>
      <c r="D316" s="25"/>
      <c r="E316" s="38"/>
      <c r="F316" s="25"/>
      <c r="G316" s="31"/>
      <c r="H316" s="41"/>
    </row>
    <row r="317" spans="1:10" x14ac:dyDescent="0.3">
      <c r="A317" s="25"/>
      <c r="B317" s="23"/>
      <c r="C317" s="18"/>
      <c r="D317" s="25"/>
      <c r="E317" s="38"/>
      <c r="F317" s="25"/>
      <c r="G317" s="23"/>
      <c r="H317" s="25"/>
    </row>
    <row r="318" spans="1:10" x14ac:dyDescent="0.3">
      <c r="A318" s="25"/>
      <c r="B318" s="23"/>
      <c r="C318" s="18"/>
      <c r="D318" s="28"/>
      <c r="E318" s="38"/>
      <c r="F318" s="25"/>
      <c r="G318" s="23"/>
      <c r="H318" s="25"/>
    </row>
    <row r="319" spans="1:10" x14ac:dyDescent="0.3">
      <c r="A319" s="25"/>
      <c r="B319" s="23"/>
      <c r="C319" s="18"/>
      <c r="D319" s="25"/>
      <c r="E319" s="38"/>
      <c r="F319" s="25"/>
      <c r="G319" s="21"/>
      <c r="H319" s="25"/>
    </row>
    <row r="320" spans="1:10" x14ac:dyDescent="0.3">
      <c r="A320" s="25"/>
      <c r="B320" s="23"/>
      <c r="C320" s="18"/>
      <c r="D320" s="25"/>
      <c r="E320" s="69"/>
      <c r="F320" s="25"/>
      <c r="G320" s="70"/>
      <c r="H320" s="59"/>
    </row>
    <row r="321" spans="1:8" x14ac:dyDescent="0.3">
      <c r="A321" s="25"/>
      <c r="B321" s="17"/>
      <c r="C321" s="18"/>
      <c r="D321" s="25"/>
      <c r="E321" s="38"/>
      <c r="F321" s="25"/>
      <c r="G321" s="23"/>
      <c r="H321" s="25"/>
    </row>
    <row r="322" spans="1:8" x14ac:dyDescent="0.3">
      <c r="A322" s="25"/>
      <c r="B322" s="17"/>
      <c r="C322" s="18"/>
      <c r="D322" s="25"/>
      <c r="E322" s="38"/>
      <c r="F322" s="25"/>
      <c r="G322" s="23"/>
      <c r="H322" s="25"/>
    </row>
    <row r="323" spans="1:8" x14ac:dyDescent="0.3">
      <c r="A323" s="25"/>
      <c r="B323" s="17"/>
      <c r="C323" s="18"/>
      <c r="D323" s="25"/>
      <c r="E323" s="38"/>
      <c r="F323" s="25"/>
      <c r="G323" s="23"/>
      <c r="H323" s="25"/>
    </row>
    <row r="324" spans="1:8" x14ac:dyDescent="0.3">
      <c r="A324" s="25"/>
      <c r="B324" s="17"/>
      <c r="C324" s="18"/>
      <c r="D324" s="25"/>
      <c r="E324" s="38"/>
      <c r="F324" s="25"/>
      <c r="G324" s="23"/>
      <c r="H324" s="25"/>
    </row>
    <row r="325" spans="1:8" x14ac:dyDescent="0.3">
      <c r="A325" s="25"/>
      <c r="B325" s="26"/>
      <c r="C325" s="18"/>
      <c r="D325" s="25"/>
      <c r="E325" s="38"/>
      <c r="F325" s="25"/>
      <c r="G325" s="23"/>
      <c r="H325" s="25"/>
    </row>
    <row r="326" spans="1:8" x14ac:dyDescent="0.3">
      <c r="A326" s="25"/>
      <c r="B326" s="23"/>
      <c r="C326" s="18"/>
      <c r="D326" s="25"/>
      <c r="E326" s="38"/>
      <c r="F326" s="25"/>
      <c r="G326" s="23"/>
      <c r="H326" s="25"/>
    </row>
    <row r="327" spans="1:8" x14ac:dyDescent="0.3">
      <c r="A327" s="25"/>
      <c r="B327" s="17"/>
      <c r="C327" s="18"/>
      <c r="D327" s="25"/>
      <c r="E327" s="38"/>
      <c r="F327" s="35"/>
      <c r="G327" s="31"/>
      <c r="H327" s="41"/>
    </row>
    <row r="328" spans="1:8" x14ac:dyDescent="0.3">
      <c r="A328" s="25"/>
      <c r="B328" s="23"/>
      <c r="C328" s="18"/>
      <c r="D328" s="25"/>
      <c r="E328" s="38"/>
      <c r="F328" s="25"/>
      <c r="G328" s="23"/>
      <c r="H328" s="25"/>
    </row>
    <row r="329" spans="1:8" x14ac:dyDescent="0.3">
      <c r="A329" s="25"/>
      <c r="B329" s="23"/>
      <c r="C329" s="18"/>
      <c r="D329" s="25"/>
      <c r="E329" s="19"/>
      <c r="F329" s="48"/>
      <c r="G329" s="21"/>
      <c r="H329" s="25"/>
    </row>
    <row r="330" spans="1:8" x14ac:dyDescent="0.3">
      <c r="A330" s="25"/>
      <c r="B330" s="23"/>
      <c r="C330" s="18"/>
      <c r="D330" s="25"/>
      <c r="E330" s="38"/>
      <c r="F330" s="25"/>
      <c r="G330" s="23"/>
      <c r="H330" s="25"/>
    </row>
    <row r="331" spans="1:8" x14ac:dyDescent="0.3">
      <c r="A331" s="25"/>
      <c r="B331" s="17"/>
      <c r="C331" s="18"/>
      <c r="D331" s="25"/>
      <c r="E331" s="38"/>
      <c r="F331" s="25"/>
      <c r="G331" s="23"/>
      <c r="H331" s="25"/>
    </row>
    <row r="332" spans="1:8" x14ac:dyDescent="0.3">
      <c r="A332" s="25"/>
      <c r="B332" s="17"/>
      <c r="C332" s="18"/>
      <c r="D332" s="25"/>
      <c r="E332" s="38"/>
      <c r="F332" s="25"/>
      <c r="G332" s="23"/>
      <c r="H332" s="25"/>
    </row>
    <row r="333" spans="1:8" x14ac:dyDescent="0.3">
      <c r="A333" s="25"/>
      <c r="B333" s="23"/>
      <c r="C333" s="18"/>
      <c r="D333" s="25"/>
      <c r="E333" s="38"/>
      <c r="F333" s="35"/>
      <c r="G333" s="31"/>
      <c r="H333" s="41"/>
    </row>
    <row r="334" spans="1:8" x14ac:dyDescent="0.3">
      <c r="A334" s="25"/>
      <c r="B334" s="23"/>
      <c r="C334" s="18"/>
      <c r="D334" s="50"/>
      <c r="E334" s="38"/>
      <c r="F334" s="25"/>
      <c r="G334" s="21"/>
      <c r="H334" s="24"/>
    </row>
    <row r="335" spans="1:8" x14ac:dyDescent="0.3">
      <c r="A335" s="25"/>
      <c r="B335" s="23"/>
      <c r="C335" s="18"/>
      <c r="D335" s="28"/>
      <c r="E335" s="19"/>
      <c r="F335" s="25"/>
      <c r="G335" s="21"/>
      <c r="H335" s="25"/>
    </row>
    <row r="336" spans="1:8" x14ac:dyDescent="0.3">
      <c r="A336" s="25"/>
      <c r="B336" s="17"/>
      <c r="C336" s="18"/>
      <c r="D336" s="25"/>
      <c r="E336" s="38"/>
      <c r="F336" s="25"/>
      <c r="G336" s="21"/>
      <c r="H336" s="25"/>
    </row>
    <row r="337" spans="1:8" x14ac:dyDescent="0.3">
      <c r="A337" s="25"/>
      <c r="B337" s="23"/>
      <c r="C337" s="18"/>
      <c r="D337" s="25"/>
      <c r="E337" s="38"/>
      <c r="F337" s="25"/>
      <c r="G337" s="21"/>
      <c r="H337" s="25"/>
    </row>
    <row r="338" spans="1:8" x14ac:dyDescent="0.3">
      <c r="A338" s="25"/>
      <c r="B338" s="23"/>
      <c r="C338" s="18"/>
      <c r="D338" s="25"/>
      <c r="E338" s="38"/>
      <c r="F338" s="25"/>
      <c r="G338" s="21"/>
      <c r="H338" s="25"/>
    </row>
    <row r="339" spans="1:8" x14ac:dyDescent="0.3">
      <c r="A339" s="71"/>
      <c r="B339" s="36"/>
      <c r="C339" s="37"/>
      <c r="D339" s="28"/>
      <c r="E339" s="29"/>
      <c r="F339" s="25"/>
      <c r="G339" s="23"/>
      <c r="H339" s="32"/>
    </row>
    <row r="340" spans="1:8" x14ac:dyDescent="0.3">
      <c r="A340" s="71"/>
      <c r="B340" s="36"/>
      <c r="C340" s="37"/>
      <c r="D340" s="28"/>
      <c r="E340" s="29"/>
      <c r="F340" s="25"/>
      <c r="G340" s="23"/>
      <c r="H340" s="20"/>
    </row>
    <row r="341" spans="1:8" x14ac:dyDescent="0.3">
      <c r="A341" s="25"/>
      <c r="B341" s="17"/>
      <c r="C341" s="18"/>
      <c r="D341" s="25"/>
      <c r="E341" s="38"/>
      <c r="F341" s="35"/>
      <c r="G341" s="31"/>
      <c r="H341" s="41"/>
    </row>
    <row r="342" spans="1:8" x14ac:dyDescent="0.3">
      <c r="A342" s="25"/>
      <c r="B342" s="17"/>
      <c r="C342" s="18"/>
      <c r="D342" s="25"/>
      <c r="E342" s="38"/>
      <c r="F342" s="25"/>
      <c r="G342" s="40"/>
      <c r="H342" s="25"/>
    </row>
    <row r="343" spans="1:8" x14ac:dyDescent="0.3">
      <c r="A343" s="25"/>
      <c r="B343" s="23"/>
      <c r="C343" s="18"/>
      <c r="D343" s="25"/>
      <c r="E343" s="38"/>
      <c r="F343" s="25"/>
      <c r="G343" s="23"/>
      <c r="H343" s="25"/>
    </row>
    <row r="344" spans="1:8" x14ac:dyDescent="0.3">
      <c r="A344" s="25"/>
      <c r="B344" s="23"/>
      <c r="C344" s="18"/>
      <c r="D344" s="25"/>
      <c r="E344" s="38"/>
      <c r="F344" s="25"/>
      <c r="G344" s="21"/>
      <c r="H344" s="25"/>
    </row>
  </sheetData>
  <hyperlinks>
    <hyperlink ref="H6" r:id="rId1" display="https://www.google.fr/maps/place/Le+Louise+Hotel+Brussels+-+MGallery/@50.8361391,4.3564956,19z/data=!3m1!4b1!4m8!3m7!1s0x47c3c4881f40a05d:0xc398ac97dc68ec3d!5m2!4m1!1i2!8m2!3d50.8361417!4d4.3570404" xr:uid="{6F6ABD1E-CEA3-4116-BCC9-D8CEA273852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Korbašová</dc:creator>
  <cp:lastModifiedBy>Lenka Korbašová</cp:lastModifiedBy>
  <dcterms:created xsi:type="dcterms:W3CDTF">2023-10-12T14:16:26Z</dcterms:created>
  <dcterms:modified xsi:type="dcterms:W3CDTF">2024-04-22T07:04:02Z</dcterms:modified>
</cp:coreProperties>
</file>